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ormularz cenowy" sheetId="1" r:id="rId1"/>
  </sheets>
  <calcPr calcId="145621"/>
</workbook>
</file>

<file path=xl/calcChain.xml><?xml version="1.0" encoding="utf-8"?>
<calcChain xmlns="http://schemas.openxmlformats.org/spreadsheetml/2006/main">
  <c r="H13" i="1" l="1"/>
  <c r="W13" i="1" s="1"/>
  <c r="H14" i="1"/>
  <c r="W14" i="1" s="1"/>
  <c r="H12" i="1"/>
  <c r="W12" i="1" s="1"/>
  <c r="W15" i="1" l="1"/>
  <c r="I13" i="1"/>
  <c r="I14" i="1"/>
  <c r="I12" i="1"/>
  <c r="I15" i="1" l="1"/>
  <c r="G14" i="1"/>
  <c r="G13" i="1"/>
  <c r="G12" i="1"/>
</calcChain>
</file>

<file path=xl/sharedStrings.xml><?xml version="1.0" encoding="utf-8"?>
<sst xmlns="http://schemas.openxmlformats.org/spreadsheetml/2006/main" count="32" uniqueCount="28">
  <si>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</si>
  <si>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</si>
  <si>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</si>
  <si>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</si>
  <si>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</si>
  <si>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</si>
  <si>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</si>
  <si>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</si>
  <si>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</si>
  <si>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</si>
  <si>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</si>
  <si>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</si>
  <si>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</si>
  <si>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2.</t>
  </si>
  <si>
    <t>3.</t>
  </si>
  <si>
    <t xml:space="preserve">zapotrzebowanie </t>
  </si>
  <si>
    <t>szt.</t>
  </si>
  <si>
    <t>RAZEM WARTOŚĆ BRUTTO</t>
  </si>
  <si>
    <t>wartość brutto (PLN)</t>
  </si>
  <si>
    <t>wartość netto (PLN)</t>
  </si>
  <si>
    <t xml:space="preserve">Komputer z monitorem </t>
  </si>
  <si>
    <t>Laptop</t>
  </si>
  <si>
    <t>Tablet</t>
  </si>
  <si>
    <t>Wymagane parametry techniczne</t>
  </si>
  <si>
    <t xml:space="preserve">Dostawa nowego sprzętu komputerowego dla dzieci z rodzin pegeerowskich w ramach Programu Operacyjnego Polska Cyfrowa na lata 2014-2020 pn. ‹‹Wsparcie dzieci z rodzin pegeerowskich w rozwoju cyfrowym – Granty PPGR››”
</t>
  </si>
  <si>
    <t>Podane w Załączniku  Nr 1  - Opis Przedmiotu Zamówienia</t>
  </si>
  <si>
    <t>Podane w Załączniku  Nr 1 - Opis Przedmiotu Zamówienia</t>
  </si>
  <si>
    <t xml:space="preserve">Nr postępowania: CUW.ZC.6.2022                                                                                                                                      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</si>
</sst>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right" vertical="center" shrinkToFit="1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8" fillId="0" borderId="1" xfId="0" applyNumberFormat="1" applyFont="1" applyBorder="1" applyAlignment="1" applyProtection="1">
      <alignment horizontal="right" vertical="center" shrinkToFit="1"/>
      <protection locked="0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 shrinkToFit="1"/>
    </xf>
    <xf numFmtId="2" fontId="8" fillId="2" borderId="2" xfId="0" applyNumberFormat="1" applyFont="1" applyFill="1" applyBorder="1" applyAlignment="1">
      <alignment horizontal="right" vertical="center" shrinkToFit="1"/>
    </xf>
    <xf numFmtId="2" fontId="8" fillId="2" borderId="3" xfId="0" applyNumberFormat="1" applyFont="1" applyFill="1" applyBorder="1" applyAlignment="1">
      <alignment horizontal="right" vertical="center" shrinkToFit="1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/>
    <xf numFmtId="0" fontId="10" fillId="0" borderId="2" xfId="0" applyFont="1" applyBorder="1" applyAlignment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9" fillId="0" borderId="3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9526</xdr:rowOff>
    </xdr:from>
    <xdr:to>
      <xdr:col>23</xdr:col>
      <xdr:colOff>666749</xdr:colOff>
      <xdr:row>1</xdr:row>
      <xdr:rowOff>923924</xdr:rowOff>
    </xdr:to>
    <xdr:pic>
      <xdr:nvPicPr>
        <xdr:cNvPr id="2" name="Obraz 1" descr="FE_POPC_poziom_pl-1_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0526"/>
          <a:ext cx="8362949" cy="914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zoomScaleNormal="100" workbookViewId="0">
      <selection activeCell="X12" sqref="X12:X14"/>
    </sheetView>
  </sheetViews>
  <sheetFormatPr defaultRowHeight="15" x14ac:dyDescent="0.25"/>
  <cols>
    <col min="1" max="1" width="3.7109375" customWidth="1"/>
    <col min="2" max="2" width="24.85546875" customWidth="1"/>
    <col min="3" max="3" width="29.85546875" style="3" customWidth="1"/>
    <col min="4" max="4" width="10" customWidth="1"/>
    <col min="5" max="5" width="7.85546875" customWidth="1"/>
    <col min="6" max="6" width="11.85546875" customWidth="1"/>
    <col min="7" max="7" width="10.7109375" hidden="1" customWidth="1"/>
    <col min="8" max="8" width="10.7109375" customWidth="1"/>
    <col min="9" max="9" width="8.28515625" customWidth="1"/>
    <col min="10" max="10" width="8.85546875" hidden="1" customWidth="1"/>
    <col min="11" max="11" width="3.42578125" hidden="1" customWidth="1"/>
    <col min="12" max="12" width="18.140625" hidden="1" customWidth="1"/>
    <col min="13" max="13" width="25" hidden="1" customWidth="1"/>
    <col min="14" max="14" width="9.7109375" hidden="1" customWidth="1"/>
    <col min="15" max="15" width="8.28515625" hidden="1" customWidth="1"/>
    <col min="16" max="16" width="9.5703125" hidden="1" customWidth="1"/>
    <col min="17" max="17" width="8.5703125" hidden="1" customWidth="1"/>
    <col min="18" max="18" width="3.5703125" hidden="1" customWidth="1"/>
    <col min="19" max="19" width="8.5703125" hidden="1" customWidth="1"/>
    <col min="20" max="20" width="9.140625" hidden="1" customWidth="1"/>
    <col min="21" max="21" width="8.28515625" hidden="1" customWidth="1"/>
    <col min="22" max="22" width="8.5703125" hidden="1" customWidth="1"/>
    <col min="23" max="23" width="8.5703125" customWidth="1"/>
    <col min="24" max="24" width="10.42578125" customWidth="1"/>
  </cols>
  <sheetData>
    <row r="1" spans="1:25" ht="30" customHeight="1" x14ac:dyDescent="0.25">
      <c r="A1" s="30" t="s">
        <v>27</v>
      </c>
      <c r="B1" s="31"/>
      <c r="C1" s="32"/>
      <c r="D1" s="33"/>
      <c r="E1" s="33"/>
      <c r="F1" s="33"/>
      <c r="G1" s="34"/>
      <c r="H1" s="34"/>
      <c r="I1" s="34"/>
      <c r="J1" s="34"/>
      <c r="K1" s="34"/>
      <c r="L1" s="34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5" ht="72.7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5" ht="30" customHeight="1" x14ac:dyDescent="0.25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6"/>
    </row>
    <row r="4" spans="1:25" ht="18" customHeight="1" x14ac:dyDescent="0.25">
      <c r="A4" s="30" t="s">
        <v>1</v>
      </c>
      <c r="B4" s="31"/>
      <c r="C4" s="49"/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/>
    </row>
    <row r="5" spans="1:25" ht="15" customHeight="1" x14ac:dyDescent="0.25">
      <c r="A5" s="30" t="s">
        <v>2</v>
      </c>
      <c r="B5" s="31"/>
      <c r="C5" s="36"/>
      <c r="D5" s="50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8"/>
    </row>
    <row r="6" spans="1:25" ht="15" customHeight="1" x14ac:dyDescent="0.25">
      <c r="A6" s="30" t="s">
        <v>3</v>
      </c>
      <c r="B6" s="31"/>
      <c r="C6" s="36"/>
      <c r="D6" s="50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8"/>
    </row>
    <row r="7" spans="1:25" ht="15" customHeight="1" x14ac:dyDescent="0.25">
      <c r="A7" s="30" t="s">
        <v>4</v>
      </c>
      <c r="B7" s="31"/>
      <c r="C7" s="36"/>
      <c r="D7" s="50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8"/>
    </row>
    <row r="8" spans="1:25" ht="15" customHeight="1" x14ac:dyDescent="0.25">
      <c r="A8" s="37" t="s">
        <v>5</v>
      </c>
      <c r="B8" s="38"/>
      <c r="C8" s="38"/>
      <c r="D8" s="38"/>
      <c r="E8" s="38"/>
      <c r="F8" s="38"/>
      <c r="G8" s="38"/>
      <c r="H8" s="38"/>
      <c r="I8" s="38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1"/>
    </row>
    <row r="9" spans="1:25" ht="50.1" customHeight="1" x14ac:dyDescent="0.25">
      <c r="A9" s="42" t="s">
        <v>24</v>
      </c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5"/>
    </row>
    <row r="10" spans="1:25" s="1" customFormat="1" ht="24" customHeight="1" x14ac:dyDescent="0.2">
      <c r="A10" s="4">
        <v>1</v>
      </c>
      <c r="B10" s="21">
        <v>2</v>
      </c>
      <c r="C10" s="21">
        <v>3</v>
      </c>
      <c r="D10" s="4">
        <v>4</v>
      </c>
      <c r="E10" s="4">
        <v>5</v>
      </c>
      <c r="F10" s="4">
        <v>6</v>
      </c>
      <c r="G10" s="4">
        <v>6</v>
      </c>
      <c r="H10" s="4">
        <v>7</v>
      </c>
      <c r="I10" s="21">
        <v>8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>
        <v>9</v>
      </c>
      <c r="X10" s="4">
        <v>10</v>
      </c>
    </row>
    <row r="11" spans="1:25" s="3" customFormat="1" ht="32.25" customHeight="1" x14ac:dyDescent="0.15">
      <c r="A11" s="2" t="s">
        <v>6</v>
      </c>
      <c r="B11" s="2" t="s">
        <v>7</v>
      </c>
      <c r="C11" s="24" t="s">
        <v>23</v>
      </c>
      <c r="D11" s="2" t="s">
        <v>15</v>
      </c>
      <c r="E11" s="2" t="s">
        <v>8</v>
      </c>
      <c r="F11" s="2" t="s">
        <v>9</v>
      </c>
      <c r="G11" s="2" t="s">
        <v>10</v>
      </c>
      <c r="H11" s="2" t="s">
        <v>10</v>
      </c>
      <c r="I11" s="39" t="s">
        <v>18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2" t="s">
        <v>19</v>
      </c>
      <c r="X11" s="2" t="s">
        <v>11</v>
      </c>
      <c r="Y11" s="5"/>
    </row>
    <row r="12" spans="1:25" ht="44.25" customHeight="1" x14ac:dyDescent="0.25">
      <c r="A12" s="6" t="s">
        <v>12</v>
      </c>
      <c r="B12" s="23" t="s">
        <v>20</v>
      </c>
      <c r="C12" s="25" t="s">
        <v>25</v>
      </c>
      <c r="D12" s="22">
        <v>5</v>
      </c>
      <c r="E12" s="6" t="s">
        <v>16</v>
      </c>
      <c r="F12" s="11"/>
      <c r="G12" s="7" t="e">
        <f>F12/(1+#REF!)</f>
        <v>#REF!</v>
      </c>
      <c r="H12" s="7">
        <f>F12/(1+X12)</f>
        <v>0</v>
      </c>
      <c r="I12" s="14">
        <f>D12*F12</f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6">
        <f>D12*H12</f>
        <v>0</v>
      </c>
      <c r="X12" s="20"/>
    </row>
    <row r="13" spans="1:25" ht="46.5" customHeight="1" x14ac:dyDescent="0.25">
      <c r="A13" s="6" t="s">
        <v>13</v>
      </c>
      <c r="B13" s="23" t="s">
        <v>21</v>
      </c>
      <c r="C13" s="25" t="s">
        <v>26</v>
      </c>
      <c r="D13" s="22">
        <v>8</v>
      </c>
      <c r="E13" s="6" t="s">
        <v>16</v>
      </c>
      <c r="F13" s="11"/>
      <c r="G13" s="7" t="e">
        <f>F13/(1+#REF!)</f>
        <v>#REF!</v>
      </c>
      <c r="H13" s="7">
        <f t="shared" ref="H13:H14" si="0">F13/(1+X13)</f>
        <v>0</v>
      </c>
      <c r="I13" s="14">
        <f t="shared" ref="I13:I14" si="1">D13*F13</f>
        <v>0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8"/>
      <c r="V13" s="19"/>
      <c r="W13" s="16">
        <f t="shared" ref="W13:W14" si="2">D13*H13</f>
        <v>0</v>
      </c>
      <c r="X13" s="20"/>
    </row>
    <row r="14" spans="1:25" ht="51" customHeight="1" x14ac:dyDescent="0.25">
      <c r="A14" s="6" t="s">
        <v>14</v>
      </c>
      <c r="B14" s="23" t="s">
        <v>22</v>
      </c>
      <c r="C14" s="25" t="s">
        <v>25</v>
      </c>
      <c r="D14" s="22">
        <v>2</v>
      </c>
      <c r="E14" s="6" t="s">
        <v>16</v>
      </c>
      <c r="F14" s="11"/>
      <c r="G14" s="7" t="e">
        <f>F14/(1+#REF!)</f>
        <v>#REF!</v>
      </c>
      <c r="H14" s="7">
        <f t="shared" si="0"/>
        <v>0</v>
      </c>
      <c r="I14" s="14">
        <f t="shared" si="1"/>
        <v>0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6">
        <f t="shared" si="2"/>
        <v>0</v>
      </c>
      <c r="X14" s="20"/>
    </row>
    <row r="15" spans="1:25" ht="31.5" customHeight="1" x14ac:dyDescent="0.25">
      <c r="A15" s="26" t="s">
        <v>17</v>
      </c>
      <c r="B15" s="27"/>
      <c r="C15" s="28"/>
      <c r="D15" s="28"/>
      <c r="E15" s="28"/>
      <c r="F15" s="28"/>
      <c r="G15" s="28"/>
      <c r="H15" s="29"/>
      <c r="I15" s="12">
        <f>SUM(I12:I14)</f>
        <v>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7">
        <f>SUM(W12:W14)</f>
        <v>0</v>
      </c>
      <c r="X15" s="9"/>
    </row>
    <row r="16" spans="1:25" x14ac:dyDescent="0.25">
      <c r="W16" s="10"/>
    </row>
    <row r="17" spans="6:23" x14ac:dyDescent="0.25">
      <c r="W17" s="10"/>
    </row>
    <row r="18" spans="6:23" x14ac:dyDescent="0.25">
      <c r="W18" s="10"/>
    </row>
    <row r="19" spans="6:23" x14ac:dyDescent="0.25">
      <c r="W19" s="10"/>
    </row>
    <row r="20" spans="6:23" x14ac:dyDescent="0.25">
      <c r="W20" s="10"/>
    </row>
    <row r="22" spans="6:23" ht="15.75" x14ac:dyDescent="0.25">
      <c r="F22" s="8"/>
    </row>
  </sheetData>
  <sheetProtection password="CB01" sheet="1" objects="1" scenarios="1" selectLockedCells="1"/>
  <mergeCells count="15">
    <mergeCell ref="A15:H15"/>
    <mergeCell ref="A1:X1"/>
    <mergeCell ref="A3:X3"/>
    <mergeCell ref="I11:V11"/>
    <mergeCell ref="A8:X8"/>
    <mergeCell ref="A9:X9"/>
    <mergeCell ref="D4:X4"/>
    <mergeCell ref="A4:C4"/>
    <mergeCell ref="D5:X5"/>
    <mergeCell ref="A5:C5"/>
    <mergeCell ref="D6:X6"/>
    <mergeCell ref="D7:X7"/>
    <mergeCell ref="A6:C6"/>
    <mergeCell ref="A7:C7"/>
    <mergeCell ref="A2:X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2022-09-13T13:26:40Z</cp:lastPrinted>
  <dcterms:created xsi:type="dcterms:W3CDTF">2021-12-30T11:32:54Z</dcterms:created>
  <dcterms:modified xsi:type="dcterms:W3CDTF">2022-09-13T13:27:27Z</dcterms:modified>
</cp:coreProperties>
</file>