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ormularz cenowy" sheetId="1" r:id="rId1"/>
  </sheets>
  <calcPr calcId="145621"/>
</workbook>
</file>

<file path=xl/calcChain.xml><?xml version="1.0" encoding="utf-8"?>
<calcChain xmlns="http://schemas.openxmlformats.org/spreadsheetml/2006/main">
  <c r="H24" i="1" l="1"/>
  <c r="W24" i="1" s="1"/>
  <c r="I24" i="1"/>
  <c r="I23" i="1" l="1"/>
  <c r="H23" i="1"/>
  <c r="W23" i="1" s="1"/>
  <c r="I22" i="1"/>
  <c r="H22" i="1"/>
  <c r="W22" i="1" s="1"/>
  <c r="I21" i="1"/>
  <c r="H21" i="1"/>
  <c r="W21" i="1" s="1"/>
  <c r="I20" i="1"/>
  <c r="H20" i="1"/>
  <c r="W20" i="1" s="1"/>
  <c r="I19" i="1"/>
  <c r="H19" i="1"/>
  <c r="W19" i="1" s="1"/>
  <c r="I18" i="1"/>
  <c r="H18" i="1"/>
  <c r="W18" i="1" s="1"/>
  <c r="I17" i="1"/>
  <c r="H17" i="1"/>
  <c r="W17" i="1" s="1"/>
  <c r="I16" i="1"/>
  <c r="H16" i="1"/>
  <c r="W16" i="1" s="1"/>
  <c r="I15" i="1"/>
  <c r="H15" i="1"/>
  <c r="W15" i="1" s="1"/>
  <c r="I14" i="1"/>
  <c r="H14" i="1"/>
  <c r="W14" i="1" s="1"/>
  <c r="G14" i="1"/>
  <c r="I13" i="1"/>
  <c r="H13" i="1"/>
  <c r="W13" i="1" s="1"/>
  <c r="G13" i="1"/>
  <c r="G11" i="1"/>
  <c r="H11" i="1"/>
  <c r="W11" i="1" s="1"/>
  <c r="I11" i="1"/>
  <c r="G12" i="1"/>
  <c r="H12" i="1"/>
  <c r="W12" i="1" s="1"/>
  <c r="I12" i="1"/>
  <c r="I25" i="1" l="1"/>
  <c r="W25" i="1"/>
</calcChain>
</file>

<file path=xl/sharedStrings.xml><?xml version="1.0" encoding="utf-8"?>
<sst xmlns="http://schemas.openxmlformats.org/spreadsheetml/2006/main" count="76" uniqueCount="49">
  <si>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</si>
  <si>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</si>
  <si>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</si>
  <si>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</si>
  <si>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</si>
  <si>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</si>
  <si>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</si>
  <si>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</si>
  <si>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</si>
  <si>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</si>
  <si>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</si>
  <si>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</si>
  <si>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</si>
  <si>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2.</t>
  </si>
  <si>
    <t>3.</t>
  </si>
  <si>
    <t xml:space="preserve">zapotrzebowanie </t>
  </si>
  <si>
    <t>szt.</t>
  </si>
  <si>
    <t>wartość brutto (PLN)</t>
  </si>
  <si>
    <t>wartość netto (PLN)</t>
  </si>
  <si>
    <t>Podane w Załączniku  Nr 1 do SWZ - Opis Przedmiotu Zamówienia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</si>
  <si>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</si>
  <si>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</si>
  <si>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</si>
  <si>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</si>
  <si>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</si>
  <si>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</si>
  <si>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</si>
  <si>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</si>
  <si>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</si>
  <si>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</si>
  <si>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Wymagane parametry techniczne</t>
  </si>
  <si>
    <r>
      <t xml:space="preserve">Spektrum Autyzmu PRO </t>
    </r>
    <r>
      <rPr>
        <sz val="10"/>
        <color rgb="FF000000"/>
        <rFont val="Times New Roman"/>
        <family val="1"/>
        <charset val="238"/>
      </rPr>
      <t>(licencja na 2 urządzenia, w tym 1 mobilne)</t>
    </r>
  </si>
  <si>
    <t>Tablet</t>
  </si>
  <si>
    <t>Spektrum Autyzmu PRO Poziom 2 (licencja na 2 urządzenia, w tym 1 mobilne)</t>
  </si>
  <si>
    <t>MOC EMOCJI NE</t>
  </si>
  <si>
    <t>MOC EMOCJI NE poziom 2</t>
  </si>
  <si>
    <t>MATŚWIAT Terapia pedagogiczna PRO v 3.2 NE</t>
  </si>
  <si>
    <t>LOGOPEDIA pakiet PLATINUM PRO v 3.2 NE</t>
  </si>
  <si>
    <t xml:space="preserve">Microsoft Surface </t>
  </si>
  <si>
    <t xml:space="preserve">Mikrofon </t>
  </si>
  <si>
    <t>rozdzielacz USB 2.0</t>
  </si>
  <si>
    <t>Laptop Premium</t>
  </si>
  <si>
    <t>Dysleksja PRO v 3.2 NE</t>
  </si>
  <si>
    <t xml:space="preserve">Nr postępowania: CUW.ZC.9.2022                                                                                                                                 Załącznik Nr 2     </t>
  </si>
  <si>
    <t xml:space="preserve">
Dostawa sprzętu, pomocy dydaktycznych i narzędzi do terapii do Szkoły Podstawowej im. Henryka Sienkiewicza w Kamionnie
</t>
  </si>
  <si>
    <t>14.</t>
  </si>
  <si>
    <t xml:space="preserve">MONITOR 55 cali </t>
  </si>
  <si>
    <t>wózek do monitora z poz. 13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</si>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</sst>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right" vertical="center" shrinkToFit="1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8" fillId="0" borderId="1" xfId="0" applyNumberFormat="1" applyFont="1" applyBorder="1" applyAlignment="1" applyProtection="1">
      <alignment horizontal="right" vertical="center" shrinkToFit="1"/>
      <protection locked="0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 shrinkToFit="1"/>
    </xf>
    <xf numFmtId="2" fontId="8" fillId="2" borderId="2" xfId="0" applyNumberFormat="1" applyFont="1" applyFill="1" applyBorder="1" applyAlignment="1">
      <alignment horizontal="right" vertical="center" shrinkToFit="1"/>
    </xf>
    <xf numFmtId="2" fontId="8" fillId="2" borderId="3" xfId="0" applyNumberFormat="1" applyFont="1" applyFill="1" applyBorder="1" applyAlignment="1">
      <alignment horizontal="right" vertical="center" shrinkToFit="1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/>
    <xf numFmtId="0" fontId="10" fillId="0" borderId="2" xfId="0" applyFont="1" applyBorder="1" applyAlignment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9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zoomScaleNormal="100" workbookViewId="0">
      <selection activeCell="D6" sqref="D6:X6"/>
    </sheetView>
  </sheetViews>
  <sheetFormatPr defaultRowHeight="15" x14ac:dyDescent="0.25"/>
  <cols>
    <col min="1" max="1" width="3.7109375" customWidth="1"/>
    <col min="2" max="2" width="24.85546875" style="27" customWidth="1"/>
    <col min="3" max="3" width="24.42578125" style="3" customWidth="1"/>
    <col min="4" max="4" width="10" customWidth="1"/>
    <col min="5" max="5" width="7.85546875" customWidth="1"/>
    <col min="6" max="6" width="11.85546875" customWidth="1"/>
    <col min="7" max="7" width="10.7109375" hidden="1" customWidth="1"/>
    <col min="8" max="8" width="11.7109375" customWidth="1"/>
    <col min="9" max="9" width="12.85546875" customWidth="1"/>
    <col min="10" max="10" width="8.85546875" hidden="1" customWidth="1"/>
    <col min="11" max="11" width="3.42578125" hidden="1" customWidth="1"/>
    <col min="12" max="12" width="18.140625" hidden="1" customWidth="1"/>
    <col min="13" max="13" width="25" hidden="1" customWidth="1"/>
    <col min="14" max="14" width="9.7109375" hidden="1" customWidth="1"/>
    <col min="15" max="15" width="8.28515625" hidden="1" customWidth="1"/>
    <col min="16" max="16" width="9.5703125" hidden="1" customWidth="1"/>
    <col min="17" max="17" width="8.5703125" hidden="1" customWidth="1"/>
    <col min="18" max="18" width="3.5703125" hidden="1" customWidth="1"/>
    <col min="19" max="19" width="8.5703125" hidden="1" customWidth="1"/>
    <col min="20" max="20" width="9.140625" hidden="1" customWidth="1"/>
    <col min="21" max="21" width="8.28515625" hidden="1" customWidth="1"/>
    <col min="22" max="22" width="8.5703125" hidden="1" customWidth="1"/>
    <col min="23" max="23" width="12.85546875" customWidth="1"/>
    <col min="24" max="24" width="10.42578125" customWidth="1"/>
  </cols>
  <sheetData>
    <row r="1" spans="1:25" ht="20.100000000000001" customHeight="1" x14ac:dyDescent="0.25">
      <c r="A1" s="33" t="s">
        <v>43</v>
      </c>
      <c r="B1" s="34"/>
      <c r="C1" s="35"/>
      <c r="D1" s="36"/>
      <c r="E1" s="36"/>
      <c r="F1" s="36"/>
      <c r="G1" s="37"/>
      <c r="H1" s="37"/>
      <c r="I1" s="37"/>
      <c r="J1" s="37"/>
      <c r="K1" s="37"/>
      <c r="L1" s="37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9"/>
    </row>
    <row r="2" spans="1:25" ht="20.100000000000001" customHeight="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25" ht="20.100000000000001" customHeight="1" x14ac:dyDescent="0.25">
      <c r="A3" s="33" t="s">
        <v>1</v>
      </c>
      <c r="B3" s="34"/>
      <c r="C3" s="52"/>
      <c r="D3" s="4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25" ht="20.100000000000001" customHeight="1" x14ac:dyDescent="0.25">
      <c r="A4" s="33" t="s">
        <v>2</v>
      </c>
      <c r="B4" s="34"/>
      <c r="C4" s="39"/>
      <c r="D4" s="53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1"/>
    </row>
    <row r="5" spans="1:25" ht="20.100000000000001" customHeight="1" x14ac:dyDescent="0.25">
      <c r="A5" s="33" t="s">
        <v>3</v>
      </c>
      <c r="B5" s="34"/>
      <c r="C5" s="39"/>
      <c r="D5" s="5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1"/>
    </row>
    <row r="6" spans="1:25" ht="20.100000000000001" customHeight="1" x14ac:dyDescent="0.25">
      <c r="A6" s="33" t="s">
        <v>4</v>
      </c>
      <c r="B6" s="34"/>
      <c r="C6" s="39"/>
      <c r="D6" s="53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1"/>
    </row>
    <row r="7" spans="1:25" ht="18" customHeight="1" x14ac:dyDescent="0.25">
      <c r="A7" s="40" t="s">
        <v>5</v>
      </c>
      <c r="B7" s="41"/>
      <c r="C7" s="41"/>
      <c r="D7" s="41"/>
      <c r="E7" s="41"/>
      <c r="F7" s="41"/>
      <c r="G7" s="41"/>
      <c r="H7" s="41"/>
      <c r="I7" s="41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</row>
    <row r="8" spans="1:25" ht="30.75" customHeight="1" x14ac:dyDescent="0.25">
      <c r="A8" s="45" t="s">
        <v>44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</row>
    <row r="9" spans="1:25" s="1" customFormat="1" ht="18" customHeight="1" x14ac:dyDescent="0.2">
      <c r="A9" s="4">
        <v>1</v>
      </c>
      <c r="B9" s="21">
        <v>2</v>
      </c>
      <c r="C9" s="21">
        <v>3</v>
      </c>
      <c r="D9" s="4">
        <v>4</v>
      </c>
      <c r="E9" s="4">
        <v>5</v>
      </c>
      <c r="F9" s="4">
        <v>6</v>
      </c>
      <c r="G9" s="4">
        <v>6</v>
      </c>
      <c r="H9" s="4">
        <v>7</v>
      </c>
      <c r="I9" s="21">
        <v>8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>
        <v>9</v>
      </c>
      <c r="X9" s="4">
        <v>10</v>
      </c>
    </row>
    <row r="10" spans="1:25" s="3" customFormat="1" ht="24.95" customHeight="1" x14ac:dyDescent="0.15">
      <c r="A10" s="2" t="s">
        <v>6</v>
      </c>
      <c r="B10" s="2" t="s">
        <v>7</v>
      </c>
      <c r="C10" s="24" t="s">
        <v>30</v>
      </c>
      <c r="D10" s="2" t="s">
        <v>15</v>
      </c>
      <c r="E10" s="2" t="s">
        <v>8</v>
      </c>
      <c r="F10" s="2" t="s">
        <v>9</v>
      </c>
      <c r="G10" s="2" t="s">
        <v>10</v>
      </c>
      <c r="H10" s="2" t="s">
        <v>10</v>
      </c>
      <c r="I10" s="42" t="s">
        <v>17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2" t="s">
        <v>18</v>
      </c>
      <c r="X10" s="2" t="s">
        <v>11</v>
      </c>
      <c r="Y10" s="5"/>
    </row>
    <row r="11" spans="1:25" ht="51" customHeight="1" x14ac:dyDescent="0.25">
      <c r="A11" s="6" t="s">
        <v>12</v>
      </c>
      <c r="B11" s="28" t="s">
        <v>31</v>
      </c>
      <c r="C11" s="23" t="s">
        <v>19</v>
      </c>
      <c r="D11" s="22">
        <v>1</v>
      </c>
      <c r="E11" s="6" t="s">
        <v>16</v>
      </c>
      <c r="F11" s="11"/>
      <c r="G11" s="7" t="e">
        <f>F11/(1+#REF!)</f>
        <v>#REF!</v>
      </c>
      <c r="H11" s="7">
        <f>F11/(1+X11)</f>
        <v>0</v>
      </c>
      <c r="I11" s="14">
        <f>D11*F11</f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6">
        <f>D11*H11</f>
        <v>0</v>
      </c>
      <c r="X11" s="20"/>
    </row>
    <row r="12" spans="1:25" ht="45" customHeight="1" x14ac:dyDescent="0.25">
      <c r="A12" s="6" t="s">
        <v>13</v>
      </c>
      <c r="B12" s="26" t="s">
        <v>32</v>
      </c>
      <c r="C12" s="23" t="s">
        <v>19</v>
      </c>
      <c r="D12" s="22">
        <v>2</v>
      </c>
      <c r="E12" s="6" t="s">
        <v>16</v>
      </c>
      <c r="F12" s="11"/>
      <c r="G12" s="7" t="e">
        <f>F12/(1+#REF!)</f>
        <v>#REF!</v>
      </c>
      <c r="H12" s="7">
        <f t="shared" ref="H12" si="0">F12/(1+X12)</f>
        <v>0</v>
      </c>
      <c r="I12" s="14">
        <f t="shared" ref="I12" si="1">D12*F12</f>
        <v>0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/>
      <c r="V12" s="19"/>
      <c r="W12" s="16">
        <f t="shared" ref="W12" si="2">D12*H12</f>
        <v>0</v>
      </c>
      <c r="X12" s="20"/>
    </row>
    <row r="13" spans="1:25" ht="60" customHeight="1" x14ac:dyDescent="0.25">
      <c r="A13" s="6" t="s">
        <v>14</v>
      </c>
      <c r="B13" s="29" t="s">
        <v>33</v>
      </c>
      <c r="C13" s="23" t="s">
        <v>19</v>
      </c>
      <c r="D13" s="22">
        <v>1</v>
      </c>
      <c r="E13" s="6" t="s">
        <v>16</v>
      </c>
      <c r="F13" s="11"/>
      <c r="G13" s="7" t="e">
        <f>F13/(1+#REF!)</f>
        <v>#REF!</v>
      </c>
      <c r="H13" s="7">
        <f>F13/(1+X13)</f>
        <v>0</v>
      </c>
      <c r="I13" s="14">
        <f>D13*F13</f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>
        <f>D13*H13</f>
        <v>0</v>
      </c>
      <c r="X13" s="20"/>
    </row>
    <row r="14" spans="1:25" ht="45" customHeight="1" x14ac:dyDescent="0.25">
      <c r="A14" s="6" t="s">
        <v>20</v>
      </c>
      <c r="B14" s="25" t="s">
        <v>42</v>
      </c>
      <c r="C14" s="23" t="s">
        <v>19</v>
      </c>
      <c r="D14" s="22">
        <v>1</v>
      </c>
      <c r="E14" s="6" t="s">
        <v>16</v>
      </c>
      <c r="F14" s="11"/>
      <c r="G14" s="7" t="e">
        <f>F14/(1+#REF!)</f>
        <v>#REF!</v>
      </c>
      <c r="H14" s="7">
        <f t="shared" ref="H14:H24" si="3">F14/(1+X14)</f>
        <v>0</v>
      </c>
      <c r="I14" s="14">
        <f t="shared" ref="I14:I24" si="4">D14*F14</f>
        <v>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  <c r="V14" s="19"/>
      <c r="W14" s="16">
        <f t="shared" ref="W14:W24" si="5">D14*H14</f>
        <v>0</v>
      </c>
      <c r="X14" s="20"/>
    </row>
    <row r="15" spans="1:25" ht="45" customHeight="1" x14ac:dyDescent="0.25">
      <c r="A15" s="6" t="s">
        <v>21</v>
      </c>
      <c r="B15" s="25" t="s">
        <v>34</v>
      </c>
      <c r="C15" s="23" t="s">
        <v>19</v>
      </c>
      <c r="D15" s="22">
        <v>1</v>
      </c>
      <c r="E15" s="6" t="s">
        <v>16</v>
      </c>
      <c r="F15" s="11"/>
      <c r="G15" s="7"/>
      <c r="H15" s="7">
        <f t="shared" si="3"/>
        <v>0</v>
      </c>
      <c r="I15" s="14">
        <f t="shared" si="4"/>
        <v>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6">
        <f t="shared" si="5"/>
        <v>0</v>
      </c>
      <c r="X15" s="20"/>
    </row>
    <row r="16" spans="1:25" ht="45" customHeight="1" x14ac:dyDescent="0.25">
      <c r="A16" s="6" t="s">
        <v>22</v>
      </c>
      <c r="B16" s="25" t="s">
        <v>35</v>
      </c>
      <c r="C16" s="23" t="s">
        <v>19</v>
      </c>
      <c r="D16" s="22">
        <v>1</v>
      </c>
      <c r="E16" s="6" t="s">
        <v>16</v>
      </c>
      <c r="F16" s="11"/>
      <c r="G16" s="7"/>
      <c r="H16" s="7">
        <f t="shared" si="3"/>
        <v>0</v>
      </c>
      <c r="I16" s="14">
        <f t="shared" si="4"/>
        <v>0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6">
        <f t="shared" si="5"/>
        <v>0</v>
      </c>
      <c r="X16" s="20"/>
    </row>
    <row r="17" spans="1:24" ht="45" customHeight="1" x14ac:dyDescent="0.25">
      <c r="A17" s="6" t="s">
        <v>23</v>
      </c>
      <c r="B17" s="25" t="s">
        <v>36</v>
      </c>
      <c r="C17" s="23" t="s">
        <v>19</v>
      </c>
      <c r="D17" s="22">
        <v>1</v>
      </c>
      <c r="E17" s="6" t="s">
        <v>16</v>
      </c>
      <c r="F17" s="11"/>
      <c r="G17" s="7"/>
      <c r="H17" s="7">
        <f t="shared" si="3"/>
        <v>0</v>
      </c>
      <c r="I17" s="14">
        <f t="shared" si="4"/>
        <v>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6">
        <f t="shared" si="5"/>
        <v>0</v>
      </c>
      <c r="X17" s="20"/>
    </row>
    <row r="18" spans="1:24" ht="45" customHeight="1" x14ac:dyDescent="0.25">
      <c r="A18" s="6" t="s">
        <v>24</v>
      </c>
      <c r="B18" s="25" t="s">
        <v>37</v>
      </c>
      <c r="C18" s="23" t="s">
        <v>19</v>
      </c>
      <c r="D18" s="22">
        <v>1</v>
      </c>
      <c r="E18" s="6" t="s">
        <v>16</v>
      </c>
      <c r="F18" s="11"/>
      <c r="G18" s="7"/>
      <c r="H18" s="7">
        <f t="shared" si="3"/>
        <v>0</v>
      </c>
      <c r="I18" s="14">
        <f t="shared" si="4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6">
        <f t="shared" si="5"/>
        <v>0</v>
      </c>
      <c r="X18" s="20"/>
    </row>
    <row r="19" spans="1:24" ht="45" customHeight="1" x14ac:dyDescent="0.25">
      <c r="A19" s="6" t="s">
        <v>25</v>
      </c>
      <c r="B19" s="25" t="s">
        <v>38</v>
      </c>
      <c r="C19" s="23" t="s">
        <v>19</v>
      </c>
      <c r="D19" s="22">
        <v>1</v>
      </c>
      <c r="E19" s="6" t="s">
        <v>16</v>
      </c>
      <c r="F19" s="11"/>
      <c r="G19" s="7"/>
      <c r="H19" s="7">
        <f t="shared" si="3"/>
        <v>0</v>
      </c>
      <c r="I19" s="14">
        <f t="shared" si="4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6">
        <f t="shared" si="5"/>
        <v>0</v>
      </c>
      <c r="X19" s="20"/>
    </row>
    <row r="20" spans="1:24" ht="45" customHeight="1" x14ac:dyDescent="0.25">
      <c r="A20" s="6" t="s">
        <v>26</v>
      </c>
      <c r="B20" s="25" t="s">
        <v>39</v>
      </c>
      <c r="C20" s="23" t="s">
        <v>19</v>
      </c>
      <c r="D20" s="22">
        <v>1</v>
      </c>
      <c r="E20" s="6" t="s">
        <v>16</v>
      </c>
      <c r="F20" s="11"/>
      <c r="G20" s="7"/>
      <c r="H20" s="7">
        <f t="shared" si="3"/>
        <v>0</v>
      </c>
      <c r="I20" s="14">
        <f t="shared" si="4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6">
        <f t="shared" si="5"/>
        <v>0</v>
      </c>
      <c r="X20" s="20"/>
    </row>
    <row r="21" spans="1:24" ht="45" customHeight="1" x14ac:dyDescent="0.25">
      <c r="A21" s="6" t="s">
        <v>27</v>
      </c>
      <c r="B21" s="25" t="s">
        <v>40</v>
      </c>
      <c r="C21" s="23" t="s">
        <v>19</v>
      </c>
      <c r="D21" s="22">
        <v>1</v>
      </c>
      <c r="E21" s="6" t="s">
        <v>16</v>
      </c>
      <c r="F21" s="11"/>
      <c r="G21" s="7"/>
      <c r="H21" s="7">
        <f t="shared" si="3"/>
        <v>0</v>
      </c>
      <c r="I21" s="14">
        <f t="shared" si="4"/>
        <v>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6">
        <f t="shared" si="5"/>
        <v>0</v>
      </c>
      <c r="X21" s="20"/>
    </row>
    <row r="22" spans="1:24" ht="45" customHeight="1" x14ac:dyDescent="0.25">
      <c r="A22" s="6" t="s">
        <v>28</v>
      </c>
      <c r="B22" s="25" t="s">
        <v>41</v>
      </c>
      <c r="C22" s="23" t="s">
        <v>19</v>
      </c>
      <c r="D22" s="22">
        <v>1</v>
      </c>
      <c r="E22" s="6" t="s">
        <v>16</v>
      </c>
      <c r="F22" s="11"/>
      <c r="G22" s="7"/>
      <c r="H22" s="7">
        <f t="shared" si="3"/>
        <v>0</v>
      </c>
      <c r="I22" s="14">
        <f t="shared" si="4"/>
        <v>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6">
        <f t="shared" si="5"/>
        <v>0</v>
      </c>
      <c r="X22" s="20"/>
    </row>
    <row r="23" spans="1:24" ht="45" customHeight="1" x14ac:dyDescent="0.25">
      <c r="A23" s="6" t="s">
        <v>29</v>
      </c>
      <c r="B23" s="25" t="s">
        <v>46</v>
      </c>
      <c r="C23" s="23" t="s">
        <v>19</v>
      </c>
      <c r="D23" s="22">
        <v>1</v>
      </c>
      <c r="E23" s="6" t="s">
        <v>16</v>
      </c>
      <c r="F23" s="11"/>
      <c r="G23" s="7"/>
      <c r="H23" s="7">
        <f t="shared" si="3"/>
        <v>0</v>
      </c>
      <c r="I23" s="14">
        <f t="shared" si="4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6">
        <f t="shared" si="5"/>
        <v>0</v>
      </c>
      <c r="X23" s="20"/>
    </row>
    <row r="24" spans="1:24" ht="45" customHeight="1" x14ac:dyDescent="0.25">
      <c r="A24" s="6" t="s">
        <v>45</v>
      </c>
      <c r="B24" s="25" t="s">
        <v>47</v>
      </c>
      <c r="C24" s="23" t="s">
        <v>19</v>
      </c>
      <c r="D24" s="22">
        <v>1</v>
      </c>
      <c r="E24" s="6" t="s">
        <v>16</v>
      </c>
      <c r="F24" s="11"/>
      <c r="G24" s="7"/>
      <c r="H24" s="7">
        <f t="shared" si="3"/>
        <v>0</v>
      </c>
      <c r="I24" s="14">
        <f t="shared" si="4"/>
        <v>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6">
        <f t="shared" si="5"/>
        <v>0</v>
      </c>
      <c r="X24" s="20"/>
    </row>
    <row r="25" spans="1:24" ht="30" customHeight="1" x14ac:dyDescent="0.25">
      <c r="A25" s="30" t="s">
        <v>48</v>
      </c>
      <c r="B25" s="31"/>
      <c r="C25" s="31"/>
      <c r="D25" s="31"/>
      <c r="E25" s="31"/>
      <c r="F25" s="31"/>
      <c r="G25" s="31"/>
      <c r="H25" s="32"/>
      <c r="I25" s="12">
        <f>SUM(I11:I24)</f>
        <v>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7">
        <f>SUM(W11:W24)</f>
        <v>0</v>
      </c>
      <c r="X25" s="9"/>
    </row>
    <row r="26" spans="1:24" ht="46.5" customHeight="1" x14ac:dyDescent="0.25">
      <c r="W26" s="10"/>
    </row>
    <row r="27" spans="1:24" ht="46.5" customHeight="1" x14ac:dyDescent="0.25">
      <c r="W27" s="10"/>
    </row>
    <row r="28" spans="1:24" ht="46.5" customHeight="1" x14ac:dyDescent="0.25">
      <c r="W28" s="10"/>
    </row>
    <row r="29" spans="1:24" ht="46.5" customHeight="1" x14ac:dyDescent="0.25">
      <c r="W29" s="10"/>
    </row>
    <row r="30" spans="1:24" ht="46.5" customHeight="1" x14ac:dyDescent="0.25">
      <c r="W30" s="10"/>
    </row>
    <row r="32" spans="1:24" ht="46.5" customHeight="1" x14ac:dyDescent="0.25">
      <c r="F32" s="8"/>
    </row>
  </sheetData>
  <sheetProtection password="CB01" sheet="1" objects="1" scenarios="1" selectLockedCells="1"/>
  <mergeCells count="14">
    <mergeCell ref="A25:H25"/>
    <mergeCell ref="A1:X1"/>
    <mergeCell ref="A2:X2"/>
    <mergeCell ref="I10:V10"/>
    <mergeCell ref="A7:X7"/>
    <mergeCell ref="A8:X8"/>
    <mergeCell ref="D3:X3"/>
    <mergeCell ref="A3:C3"/>
    <mergeCell ref="D4:X4"/>
    <mergeCell ref="A4:C4"/>
    <mergeCell ref="D5:X5"/>
    <mergeCell ref="D6:X6"/>
    <mergeCell ref="A5:C5"/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2022-10-07T10:40:40Z</cp:lastPrinted>
  <dcterms:created xsi:type="dcterms:W3CDTF">2021-12-30T11:32:54Z</dcterms:created>
  <dcterms:modified xsi:type="dcterms:W3CDTF">2022-10-27T10:36:38Z</dcterms:modified>
</cp:coreProperties>
</file>