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11" i="1"/>
  <c r="V11" i="1" s="1"/>
  <c r="V25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1" i="1"/>
  <c r="H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<sst xmlns="http://schemas.openxmlformats.org/spreadsheetml/2006/main" count="61" uniqueCount="47">
  <si>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</si>
  <si>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</si>
  <si>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</si>
  <si>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</si>
  <si>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</si>
  <si>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</si>
  <si>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</si>
  <si>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</si>
  <si>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</si>
  <si>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</si>
  <si>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</si>
  <si>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</si>
  <si>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</si>
  <si>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</si>
  <si>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4.</t>
  </si>
  <si>
    <t>9.</t>
  </si>
  <si>
    <t>11.</t>
  </si>
  <si>
    <t>12.</t>
  </si>
  <si>
    <t>13.</t>
  </si>
  <si>
    <t>14.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</si>
  <si>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</si>
  <si>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</si>
  <si>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</si>
  <si>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</si>
  <si>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</si>
  <si>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</si>
  <si>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</si>
  <si>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maślana 100 g</t>
  </si>
  <si>
    <t>Bułka tarta 500 g</t>
  </si>
  <si>
    <t>Bułka z dynią 50 g</t>
  </si>
  <si>
    <t>Chałka krojona 300 g</t>
  </si>
  <si>
    <t>Chleb Baltonowski krojony 500 g</t>
  </si>
  <si>
    <t>Chleb razowy krojony 500 g</t>
  </si>
  <si>
    <t>Chleb żytni wieloziarnisty krojony 450 g</t>
  </si>
  <si>
    <t>Ciasto drożdżowe 300 g</t>
  </si>
  <si>
    <t>Ciasto piaskowe 300 g</t>
  </si>
  <si>
    <t>Drożdżówka z serem 100 g</t>
  </si>
  <si>
    <t>Rogalik maślany 100 g</t>
  </si>
  <si>
    <t>Strucla drożdżowa z serem 350 g</t>
  </si>
  <si>
    <t>Zadanie 3   Dostawa pieczywa do Szkoły Podstawowej im. Wincentego Witosa w Gwizdałach</t>
  </si>
  <si>
    <t>3.</t>
  </si>
  <si>
    <t>5.</t>
  </si>
  <si>
    <t>6.</t>
  </si>
  <si>
    <t>7.</t>
  </si>
  <si>
    <t>8.</t>
  </si>
  <si>
    <t>10.</t>
  </si>
  <si>
    <t xml:space="preserve">Nr postępowania: CUW.ZC.10.2022                                                                                                                                Załącznik Nr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</si>
</sst>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2" xfId="0" applyNumberFormat="1" applyFont="1" applyBorder="1" applyAlignment="1">
      <alignment horizontal="right" vertical="center" shrinkToFit="1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0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zoomScaleNormal="100" workbookViewId="0">
      <selection activeCell="E11" sqref="E11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46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4" x14ac:dyDescent="0.25">
      <c r="A3" s="27" t="s">
        <v>1</v>
      </c>
      <c r="B3" s="42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1"/>
    </row>
    <row r="4" spans="1:24" x14ac:dyDescent="0.25">
      <c r="A4" s="27" t="s">
        <v>2</v>
      </c>
      <c r="B4" s="32"/>
      <c r="C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</row>
    <row r="5" spans="1:24" x14ac:dyDescent="0.25">
      <c r="A5" s="27" t="s">
        <v>3</v>
      </c>
      <c r="B5" s="32"/>
      <c r="C5" s="43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1"/>
    </row>
    <row r="6" spans="1:24" x14ac:dyDescent="0.25">
      <c r="A6" s="27" t="s">
        <v>4</v>
      </c>
      <c r="B6" s="32"/>
      <c r="C6" s="43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/>
    </row>
    <row r="8" spans="1:24" ht="18.75" customHeight="1" x14ac:dyDescent="0.25">
      <c r="A8" s="24" t="s">
        <v>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7"/>
    </row>
    <row r="9" spans="1:24" s="1" customFormat="1" ht="12.75" x14ac:dyDescent="0.2">
      <c r="A9" s="4">
        <v>1</v>
      </c>
      <c r="B9" s="20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0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20</v>
      </c>
      <c r="D10" s="2" t="s">
        <v>8</v>
      </c>
      <c r="E10" s="2" t="s">
        <v>9</v>
      </c>
      <c r="F10" s="2" t="s">
        <v>10</v>
      </c>
      <c r="G10" s="2" t="s">
        <v>10</v>
      </c>
      <c r="H10" s="35" t="s">
        <v>23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" t="s">
        <v>24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25</v>
      </c>
      <c r="C11" s="23">
        <v>200</v>
      </c>
      <c r="D11" s="23" t="s">
        <v>21</v>
      </c>
      <c r="E11" s="10"/>
      <c r="F11" s="6" t="e">
        <f>E11/(1+#REF!)</f>
        <v>#REF!</v>
      </c>
      <c r="G11" s="6">
        <f>E11/(1+W11)</f>
        <v>0</v>
      </c>
      <c r="H11" s="13">
        <f>C11*E11</f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>
        <f>C11*G11</f>
        <v>0</v>
      </c>
      <c r="W11" s="19"/>
    </row>
    <row r="12" spans="1:24" ht="24.95" customHeight="1" x14ac:dyDescent="0.25">
      <c r="A12" s="21" t="s">
        <v>13</v>
      </c>
      <c r="B12" s="22" t="s">
        <v>26</v>
      </c>
      <c r="C12" s="23">
        <v>2230</v>
      </c>
      <c r="D12" s="23" t="s">
        <v>21</v>
      </c>
      <c r="E12" s="10"/>
      <c r="F12" s="6" t="e">
        <f>E12/(1+#REF!)</f>
        <v>#REF!</v>
      </c>
      <c r="G12" s="6">
        <f t="shared" ref="G12:G24" si="0">E12/(1+W12)</f>
        <v>0</v>
      </c>
      <c r="H12" s="13">
        <f t="shared" ref="H12:H24" si="1">C12*E12</f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5">
        <f t="shared" ref="V12:V24" si="2">C12*G12</f>
        <v>0</v>
      </c>
      <c r="W12" s="19"/>
    </row>
    <row r="13" spans="1:24" ht="24.95" customHeight="1" x14ac:dyDescent="0.25">
      <c r="A13" s="21" t="s">
        <v>40</v>
      </c>
      <c r="B13" s="22" t="s">
        <v>27</v>
      </c>
      <c r="C13" s="23">
        <v>200</v>
      </c>
      <c r="D13" s="23" t="s">
        <v>21</v>
      </c>
      <c r="E13" s="10"/>
      <c r="F13" s="6" t="e">
        <f>E13/(1+#REF!)</f>
        <v>#REF!</v>
      </c>
      <c r="G13" s="6">
        <f t="shared" si="0"/>
        <v>0</v>
      </c>
      <c r="H13" s="13">
        <f t="shared" si="1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5">
        <f t="shared" si="2"/>
        <v>0</v>
      </c>
      <c r="W13" s="19"/>
    </row>
    <row r="14" spans="1:24" ht="24.95" customHeight="1" x14ac:dyDescent="0.25">
      <c r="A14" s="21" t="s">
        <v>14</v>
      </c>
      <c r="B14" s="22" t="s">
        <v>28</v>
      </c>
      <c r="C14" s="23">
        <v>160</v>
      </c>
      <c r="D14" s="23" t="s">
        <v>21</v>
      </c>
      <c r="E14" s="10"/>
      <c r="F14" s="6" t="e">
        <f>E14/(1+#REF!)</f>
        <v>#REF!</v>
      </c>
      <c r="G14" s="6">
        <f t="shared" si="0"/>
        <v>0</v>
      </c>
      <c r="H14" s="13">
        <f t="shared" si="1"/>
        <v>0</v>
      </c>
      <c r="I14" s="16"/>
      <c r="J14" s="16"/>
      <c r="K14" s="17"/>
      <c r="L14" s="6"/>
      <c r="M14" s="6"/>
      <c r="N14" s="6"/>
      <c r="O14" s="6"/>
      <c r="P14" s="6"/>
      <c r="Q14" s="6"/>
      <c r="R14" s="6"/>
      <c r="S14" s="6"/>
      <c r="T14" s="6"/>
      <c r="U14" s="18"/>
      <c r="V14" s="15">
        <f t="shared" si="2"/>
        <v>0</v>
      </c>
      <c r="W14" s="19"/>
    </row>
    <row r="15" spans="1:24" ht="24.95" customHeight="1" x14ac:dyDescent="0.25">
      <c r="A15" s="21" t="s">
        <v>41</v>
      </c>
      <c r="B15" s="22" t="s">
        <v>29</v>
      </c>
      <c r="C15" s="23">
        <v>200</v>
      </c>
      <c r="D15" s="23" t="s">
        <v>21</v>
      </c>
      <c r="E15" s="10"/>
      <c r="F15" s="6" t="e">
        <f>E15/(1+#REF!)</f>
        <v>#REF!</v>
      </c>
      <c r="G15" s="6">
        <f t="shared" si="0"/>
        <v>0</v>
      </c>
      <c r="H15" s="13">
        <f t="shared" si="1"/>
        <v>0</v>
      </c>
      <c r="I15" s="16"/>
      <c r="J15" s="16"/>
      <c r="K15" s="17"/>
      <c r="L15" s="6"/>
      <c r="M15" s="6"/>
      <c r="N15" s="6"/>
      <c r="O15" s="6"/>
      <c r="P15" s="6"/>
      <c r="Q15" s="6"/>
      <c r="R15" s="6"/>
      <c r="S15" s="6"/>
      <c r="T15" s="6"/>
      <c r="U15" s="18"/>
      <c r="V15" s="15">
        <f t="shared" si="2"/>
        <v>0</v>
      </c>
      <c r="W15" s="19"/>
    </row>
    <row r="16" spans="1:24" ht="24.95" customHeight="1" x14ac:dyDescent="0.25">
      <c r="A16" s="21" t="s">
        <v>42</v>
      </c>
      <c r="B16" s="22" t="s">
        <v>30</v>
      </c>
      <c r="C16" s="23">
        <v>200</v>
      </c>
      <c r="D16" s="23" t="s">
        <v>21</v>
      </c>
      <c r="E16" s="10"/>
      <c r="F16" s="6" t="e">
        <f>E16/(1+#REF!)</f>
        <v>#REF!</v>
      </c>
      <c r="G16" s="6">
        <f t="shared" si="0"/>
        <v>0</v>
      </c>
      <c r="H16" s="13">
        <f t="shared" si="1"/>
        <v>0</v>
      </c>
      <c r="I16" s="16"/>
      <c r="J16" s="16"/>
      <c r="K16" s="17"/>
      <c r="L16" s="6"/>
      <c r="M16" s="6"/>
      <c r="N16" s="6"/>
      <c r="O16" s="6"/>
      <c r="P16" s="6"/>
      <c r="Q16" s="6"/>
      <c r="R16" s="6"/>
      <c r="S16" s="6"/>
      <c r="T16" s="6"/>
      <c r="U16" s="18"/>
      <c r="V16" s="15">
        <f t="shared" si="2"/>
        <v>0</v>
      </c>
      <c r="W16" s="19"/>
    </row>
    <row r="17" spans="1:23" ht="24.95" customHeight="1" x14ac:dyDescent="0.25">
      <c r="A17" s="21" t="s">
        <v>43</v>
      </c>
      <c r="B17" s="22" t="s">
        <v>31</v>
      </c>
      <c r="C17" s="23">
        <v>100</v>
      </c>
      <c r="D17" s="23" t="s">
        <v>21</v>
      </c>
      <c r="E17" s="10"/>
      <c r="F17" s="6" t="e">
        <f>E17/(1+#REF!)</f>
        <v>#REF!</v>
      </c>
      <c r="G17" s="6">
        <f t="shared" si="0"/>
        <v>0</v>
      </c>
      <c r="H17" s="13">
        <f t="shared" si="1"/>
        <v>0</v>
      </c>
      <c r="I17" s="16"/>
      <c r="J17" s="16"/>
      <c r="K17" s="17"/>
      <c r="L17" s="6"/>
      <c r="M17" s="6"/>
      <c r="N17" s="6"/>
      <c r="O17" s="6"/>
      <c r="P17" s="6"/>
      <c r="Q17" s="6"/>
      <c r="R17" s="6"/>
      <c r="S17" s="6"/>
      <c r="T17" s="6"/>
      <c r="U17" s="18"/>
      <c r="V17" s="15">
        <f t="shared" si="2"/>
        <v>0</v>
      </c>
      <c r="W17" s="19"/>
    </row>
    <row r="18" spans="1:23" ht="24.95" customHeight="1" x14ac:dyDescent="0.25">
      <c r="A18" s="21" t="s">
        <v>44</v>
      </c>
      <c r="B18" s="22" t="s">
        <v>32</v>
      </c>
      <c r="C18" s="23">
        <v>50</v>
      </c>
      <c r="D18" s="23" t="s">
        <v>21</v>
      </c>
      <c r="E18" s="10"/>
      <c r="F18" s="6" t="e">
        <f>E18/(1+#REF!)</f>
        <v>#REF!</v>
      </c>
      <c r="G18" s="6">
        <f t="shared" si="0"/>
        <v>0</v>
      </c>
      <c r="H18" s="13">
        <f t="shared" si="1"/>
        <v>0</v>
      </c>
      <c r="I18" s="16"/>
      <c r="J18" s="16"/>
      <c r="K18" s="17"/>
      <c r="L18" s="6"/>
      <c r="M18" s="6"/>
      <c r="N18" s="6"/>
      <c r="O18" s="6"/>
      <c r="P18" s="6"/>
      <c r="Q18" s="6"/>
      <c r="R18" s="6"/>
      <c r="S18" s="6"/>
      <c r="T18" s="6"/>
      <c r="U18" s="18"/>
      <c r="V18" s="15">
        <f t="shared" si="2"/>
        <v>0</v>
      </c>
      <c r="W18" s="19"/>
    </row>
    <row r="19" spans="1:23" ht="24.95" customHeight="1" x14ac:dyDescent="0.25">
      <c r="A19" s="21" t="s">
        <v>15</v>
      </c>
      <c r="B19" s="22" t="s">
        <v>33</v>
      </c>
      <c r="C19" s="23">
        <v>50</v>
      </c>
      <c r="D19" s="23" t="s">
        <v>21</v>
      </c>
      <c r="E19" s="10"/>
      <c r="F19" s="6" t="e">
        <f>E19/(1+#REF!)</f>
        <v>#REF!</v>
      </c>
      <c r="G19" s="6">
        <f t="shared" si="0"/>
        <v>0</v>
      </c>
      <c r="H19" s="13">
        <f t="shared" si="1"/>
        <v>0</v>
      </c>
      <c r="I19" s="16"/>
      <c r="J19" s="16"/>
      <c r="K19" s="17"/>
      <c r="L19" s="6"/>
      <c r="M19" s="6"/>
      <c r="N19" s="6"/>
      <c r="O19" s="6"/>
      <c r="P19" s="6"/>
      <c r="Q19" s="6"/>
      <c r="R19" s="6"/>
      <c r="S19" s="6"/>
      <c r="T19" s="6"/>
      <c r="U19" s="18"/>
      <c r="V19" s="15">
        <f t="shared" si="2"/>
        <v>0</v>
      </c>
      <c r="W19" s="19"/>
    </row>
    <row r="20" spans="1:23" ht="24.95" customHeight="1" x14ac:dyDescent="0.25">
      <c r="A20" s="21" t="s">
        <v>45</v>
      </c>
      <c r="B20" s="22" t="s">
        <v>34</v>
      </c>
      <c r="C20" s="23">
        <v>100</v>
      </c>
      <c r="D20" s="23" t="s">
        <v>21</v>
      </c>
      <c r="E20" s="10"/>
      <c r="F20" s="6" t="e">
        <f>E20/(1+#REF!)</f>
        <v>#REF!</v>
      </c>
      <c r="G20" s="6">
        <f t="shared" si="0"/>
        <v>0</v>
      </c>
      <c r="H20" s="13">
        <f t="shared" si="1"/>
        <v>0</v>
      </c>
      <c r="I20" s="16"/>
      <c r="J20" s="16"/>
      <c r="K20" s="17"/>
      <c r="L20" s="6"/>
      <c r="M20" s="6"/>
      <c r="N20" s="6"/>
      <c r="O20" s="6"/>
      <c r="P20" s="6"/>
      <c r="Q20" s="6"/>
      <c r="R20" s="6"/>
      <c r="S20" s="6"/>
      <c r="T20" s="6"/>
      <c r="U20" s="18"/>
      <c r="V20" s="15">
        <f t="shared" si="2"/>
        <v>0</v>
      </c>
      <c r="W20" s="19"/>
    </row>
    <row r="21" spans="1:23" ht="24.95" customHeight="1" x14ac:dyDescent="0.25">
      <c r="A21" s="21" t="s">
        <v>16</v>
      </c>
      <c r="B21" s="22" t="s">
        <v>35</v>
      </c>
      <c r="C21" s="23">
        <v>100</v>
      </c>
      <c r="D21" s="23" t="s">
        <v>21</v>
      </c>
      <c r="E21" s="10"/>
      <c r="F21" s="6" t="e">
        <f>E21/(1+#REF!)</f>
        <v>#REF!</v>
      </c>
      <c r="G21" s="6">
        <f t="shared" si="0"/>
        <v>0</v>
      </c>
      <c r="H21" s="13">
        <f t="shared" si="1"/>
        <v>0</v>
      </c>
      <c r="I21" s="16"/>
      <c r="J21" s="16"/>
      <c r="K21" s="17"/>
      <c r="L21" s="6"/>
      <c r="M21" s="6"/>
      <c r="N21" s="6"/>
      <c r="O21" s="6"/>
      <c r="P21" s="6"/>
      <c r="Q21" s="6"/>
      <c r="R21" s="6"/>
      <c r="S21" s="6"/>
      <c r="T21" s="6"/>
      <c r="U21" s="18"/>
      <c r="V21" s="15">
        <f t="shared" si="2"/>
        <v>0</v>
      </c>
      <c r="W21" s="19"/>
    </row>
    <row r="22" spans="1:23" ht="24.95" customHeight="1" x14ac:dyDescent="0.25">
      <c r="A22" s="21" t="s">
        <v>17</v>
      </c>
      <c r="B22" s="22" t="s">
        <v>36</v>
      </c>
      <c r="C22" s="23">
        <v>90</v>
      </c>
      <c r="D22" s="23" t="s">
        <v>21</v>
      </c>
      <c r="E22" s="10"/>
      <c r="F22" s="6" t="e">
        <f>E22/(1+#REF!)</f>
        <v>#REF!</v>
      </c>
      <c r="G22" s="6">
        <f t="shared" si="0"/>
        <v>0</v>
      </c>
      <c r="H22" s="13">
        <f t="shared" si="1"/>
        <v>0</v>
      </c>
      <c r="I22" s="16"/>
      <c r="J22" s="16"/>
      <c r="K22" s="17"/>
      <c r="L22" s="6"/>
      <c r="M22" s="6"/>
      <c r="N22" s="6"/>
      <c r="O22" s="6"/>
      <c r="P22" s="6"/>
      <c r="Q22" s="6"/>
      <c r="R22" s="6"/>
      <c r="S22" s="6"/>
      <c r="T22" s="6"/>
      <c r="U22" s="18"/>
      <c r="V22" s="15">
        <f t="shared" si="2"/>
        <v>0</v>
      </c>
      <c r="W22" s="19"/>
    </row>
    <row r="23" spans="1:23" ht="24.95" customHeight="1" x14ac:dyDescent="0.25">
      <c r="A23" s="21" t="s">
        <v>18</v>
      </c>
      <c r="B23" s="22" t="s">
        <v>37</v>
      </c>
      <c r="C23" s="23">
        <v>300</v>
      </c>
      <c r="D23" s="23" t="s">
        <v>21</v>
      </c>
      <c r="E23" s="10"/>
      <c r="F23" s="6" t="e">
        <f>E23/(1+#REF!)</f>
        <v>#REF!</v>
      </c>
      <c r="G23" s="6">
        <f t="shared" si="0"/>
        <v>0</v>
      </c>
      <c r="H23" s="13">
        <f t="shared" si="1"/>
        <v>0</v>
      </c>
      <c r="I23" s="16"/>
      <c r="J23" s="16"/>
      <c r="K23" s="17"/>
      <c r="L23" s="6"/>
      <c r="M23" s="6"/>
      <c r="N23" s="6"/>
      <c r="O23" s="6"/>
      <c r="P23" s="6"/>
      <c r="Q23" s="6"/>
      <c r="R23" s="6"/>
      <c r="S23" s="6"/>
      <c r="T23" s="6"/>
      <c r="U23" s="18"/>
      <c r="V23" s="15">
        <f t="shared" si="2"/>
        <v>0</v>
      </c>
      <c r="W23" s="19"/>
    </row>
    <row r="24" spans="1:23" ht="24.95" customHeight="1" x14ac:dyDescent="0.25">
      <c r="A24" s="21" t="s">
        <v>19</v>
      </c>
      <c r="B24" s="22" t="s">
        <v>38</v>
      </c>
      <c r="C24" s="23">
        <v>50</v>
      </c>
      <c r="D24" s="23" t="s">
        <v>21</v>
      </c>
      <c r="E24" s="10"/>
      <c r="F24" s="6" t="e">
        <f>E24/(1+#REF!)</f>
        <v>#REF!</v>
      </c>
      <c r="G24" s="6">
        <f t="shared" si="0"/>
        <v>0</v>
      </c>
      <c r="H24" s="13">
        <f t="shared" si="1"/>
        <v>0</v>
      </c>
      <c r="I24" s="16"/>
      <c r="J24" s="16"/>
      <c r="K24" s="17"/>
      <c r="L24" s="6"/>
      <c r="M24" s="6"/>
      <c r="N24" s="6"/>
      <c r="O24" s="6"/>
      <c r="P24" s="6"/>
      <c r="Q24" s="6"/>
      <c r="R24" s="6"/>
      <c r="S24" s="6"/>
      <c r="T24" s="6"/>
      <c r="U24" s="18"/>
      <c r="V24" s="15">
        <f t="shared" si="2"/>
        <v>0</v>
      </c>
      <c r="W24" s="19"/>
    </row>
    <row r="25" spans="1:23" ht="15.75" x14ac:dyDescent="0.25">
      <c r="A25" s="24" t="s">
        <v>22</v>
      </c>
      <c r="B25" s="25"/>
      <c r="C25" s="25"/>
      <c r="D25" s="25"/>
      <c r="E25" s="25"/>
      <c r="F25" s="25"/>
      <c r="G25" s="26"/>
      <c r="H25" s="11">
        <f>SUM(H11:H24)</f>
        <v>0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6">
        <f>SUM(V11:V24)</f>
        <v>0</v>
      </c>
      <c r="W25" s="8"/>
    </row>
    <row r="26" spans="1:23" x14ac:dyDescent="0.25">
      <c r="V26" s="9"/>
    </row>
    <row r="27" spans="1:23" x14ac:dyDescent="0.25">
      <c r="V27" s="9"/>
    </row>
    <row r="28" spans="1:23" x14ac:dyDescent="0.25">
      <c r="V28" s="9"/>
    </row>
    <row r="29" spans="1:23" x14ac:dyDescent="0.25">
      <c r="V29" s="9"/>
    </row>
    <row r="30" spans="1:23" x14ac:dyDescent="0.25">
      <c r="V30" s="9"/>
    </row>
    <row r="32" spans="1:23" ht="15.75" x14ac:dyDescent="0.25">
      <c r="E32" s="7"/>
    </row>
  </sheetData>
  <sheetProtection password="CB01" sheet="1" objects="1" scenarios="1" selectLockedCells="1"/>
  <mergeCells count="14">
    <mergeCell ref="A25:G25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2022-12-28T14:23:07Z</cp:lastPrinted>
  <dcterms:created xsi:type="dcterms:W3CDTF">2021-12-30T11:32:54Z</dcterms:created>
  <dcterms:modified xsi:type="dcterms:W3CDTF">2022-12-28T14:23:48Z</dcterms:modified>
</cp:coreProperties>
</file>