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835"/>
  </bookViews>
  <sheets>
    <sheet name="CUW" sheetId="1" r:id="rId1"/>
  </sheets>
  <calcPr calcId="145621"/>
</workbook>
</file>

<file path=xl/calcChain.xml><?xml version="1.0" encoding="utf-8"?>
<calcChain xmlns="http://schemas.openxmlformats.org/spreadsheetml/2006/main">
  <c r="H28" i="1" l="1"/>
  <c r="I28" i="1" s="1"/>
  <c r="H29" i="1"/>
  <c r="I29" i="1" s="1"/>
  <c r="H12" i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I12" i="1" l="1"/>
  <c r="H11" i="1"/>
  <c r="H30" i="1" s="1"/>
  <c r="I11" i="1" l="1"/>
  <c r="I30" i="1" s="1"/>
</calcChain>
</file>

<file path=xl/sharedStrings.xml><?xml version="1.0" encoding="utf-8"?>
<sst xmlns="http://schemas.openxmlformats.org/spreadsheetml/2006/main" count="90" uniqueCount="58">
  <si>
    <t>L.p.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</si>
  <si>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</si>
  <si>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</si>
  <si>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</si>
  <si>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</si>
  <si>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</si>
  <si>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</si>
  <si>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</si>
  <si>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</si>
  <si>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Hp 1022</t>
  </si>
  <si>
    <t>zamiennik</t>
  </si>
  <si>
    <t>2.</t>
  </si>
  <si>
    <t>Hp 3015</t>
  </si>
  <si>
    <t>oryginał</t>
  </si>
  <si>
    <t>3.</t>
  </si>
  <si>
    <t>Ricoh MP C 3000</t>
  </si>
  <si>
    <t>Razem</t>
  </si>
  <si>
    <t>Toner Ricoh MPC 3000 Black</t>
  </si>
  <si>
    <t>toner</t>
  </si>
  <si>
    <t>OKI ES5473MFP</t>
  </si>
  <si>
    <t xml:space="preserve">Ricoh MPC 3000 Yellow </t>
  </si>
  <si>
    <t>Ricoh MPC 3000 Magenta</t>
  </si>
  <si>
    <t xml:space="preserve">Ricoh MPC 3000 Cyan 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</si>
  <si>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</si>
  <si>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</si>
  <si>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</si>
  <si>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</si>
  <si>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</si>
  <si>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</si>
  <si>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9</t>
  </si>
  <si>
    <t>5.</t>
  </si>
  <si>
    <t>Kyocera m3040idn</t>
  </si>
  <si>
    <t xml:space="preserve">Kyocera TK-3150 </t>
  </si>
  <si>
    <t>Q2612AC Black ActiveJet, Actis</t>
  </si>
  <si>
    <t>CE225XC Black ActiveJet, Actis</t>
  </si>
  <si>
    <t>OKI ES5473MFP Black ActiveJet, Actis</t>
  </si>
  <si>
    <t>OKI ES5473MFP Yellow ActivJet, Actis</t>
  </si>
  <si>
    <t>OKI ES5473MFP Cyan ActiveJet, Actis</t>
  </si>
  <si>
    <t>OKI ES5473MFP Magenta ActiveJet, Actis</t>
  </si>
  <si>
    <t>Toshiba e-Studio 403 S (OKI MB491)</t>
  </si>
  <si>
    <t>OKI MB491 Black ActiveJet, Actis</t>
  </si>
  <si>
    <t>6.</t>
  </si>
  <si>
    <t>Zadanie 8. Dostawa oryginalnych/równoważnych materiałów eksploatacyjnych na potrzeby Centrum Usług Wspólnych w Łochowie w 2023 r.</t>
  </si>
  <si>
    <t xml:space="preserve">Nr postępowania: CUW.ZC.2.2023                     </t>
  </si>
  <si>
    <t>bęben</t>
  </si>
  <si>
    <t>OKI 46484121</t>
  </si>
  <si>
    <t>OKI 46484122</t>
  </si>
  <si>
    <t>OKI 46484123</t>
  </si>
  <si>
    <t>OKI 46484124</t>
  </si>
  <si>
    <t>belt unit</t>
  </si>
  <si>
    <t>OKI 46394902</t>
  </si>
  <si>
    <t>fuser unit</t>
  </si>
  <si>
    <t>OKI 46358502</t>
  </si>
  <si>
    <t>Toshiba e-studio 403s</t>
  </si>
  <si>
    <t>Oryginalny Toshiba 44574305 / OD3820</t>
  </si>
  <si>
    <t>7.</t>
  </si>
  <si>
    <t>Wartość brutto (w zł)</t>
  </si>
  <si>
    <t>Wartość netto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</si>
</sst>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/>
    <xf numFmtId="9" fontId="1" fillId="0" borderId="1" xfId="0" applyNumberFormat="1" applyFont="1" applyBorder="1" applyProtection="1">
      <protection locked="0"/>
    </xf>
    <xf numFmtId="2" fontId="1" fillId="0" borderId="1" xfId="0" applyNumberFormat="1" applyFont="1" applyBorder="1" applyProtection="1">
      <protection locked="0"/>
    </xf>
    <xf numFmtId="0" fontId="1" fillId="2" borderId="1" xfId="0" applyFont="1" applyFill="1" applyBorder="1" applyAlignment="1">
      <alignment horizontal="left" vertical="center"/>
    </xf>
    <xf numFmtId="0" fontId="0" fillId="0" borderId="0" xfId="0" applyFill="1" applyBorder="1"/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/>
    <xf numFmtId="0" fontId="3" fillId="2" borderId="4" xfId="0" applyFont="1" applyFill="1" applyBorder="1" applyAlignmen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>
      <alignment wrapText="1"/>
    </xf>
    <xf numFmtId="0" fontId="3" fillId="2" borderId="2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G15" sqref="G15"/>
    </sheetView>
  </sheetViews>
  <sheetFormatPr defaultRowHeight="15" x14ac:dyDescent="0.25"/>
  <cols>
    <col min="1" max="1" width="6.140625" style="15" customWidth="1"/>
    <col min="2" max="2" width="20.42578125" customWidth="1"/>
    <col min="3" max="3" width="11.28515625" customWidth="1"/>
    <col min="4" max="4" width="27.140625" customWidth="1"/>
    <col min="6" max="6" width="9.140625" style="18"/>
    <col min="7" max="7" width="11.28515625" customWidth="1"/>
    <col min="8" max="9" width="13.28515625" customWidth="1"/>
    <col min="10" max="10" width="9.140625" customWidth="1"/>
  </cols>
  <sheetData>
    <row r="1" spans="1:12" ht="15" customHeight="1" x14ac:dyDescent="0.25">
      <c r="A1" s="48" t="s">
        <v>43</v>
      </c>
      <c r="B1" s="49"/>
      <c r="C1" s="49"/>
      <c r="D1" s="49"/>
      <c r="E1" s="47" t="s">
        <v>29</v>
      </c>
      <c r="F1" s="40"/>
      <c r="G1" s="40"/>
      <c r="H1" s="40"/>
      <c r="I1" s="40"/>
      <c r="J1" s="41"/>
    </row>
    <row r="2" spans="1:12" ht="15" customHeight="1" x14ac:dyDescent="0.25">
      <c r="A2" s="39" t="s">
        <v>23</v>
      </c>
      <c r="B2" s="40"/>
      <c r="C2" s="40"/>
      <c r="D2" s="40"/>
      <c r="E2" s="40"/>
      <c r="F2" s="40"/>
      <c r="G2" s="40"/>
      <c r="H2" s="40"/>
      <c r="I2" s="40"/>
      <c r="J2" s="41"/>
    </row>
    <row r="3" spans="1:12" ht="15" customHeight="1" x14ac:dyDescent="0.25">
      <c r="A3" s="44" t="s">
        <v>24</v>
      </c>
      <c r="B3" s="45"/>
      <c r="C3" s="45"/>
      <c r="D3" s="46"/>
      <c r="E3" s="42"/>
      <c r="F3" s="43"/>
      <c r="G3" s="43"/>
      <c r="H3" s="43"/>
      <c r="I3" s="43"/>
      <c r="J3" s="43"/>
    </row>
    <row r="4" spans="1:12" ht="15" customHeight="1" x14ac:dyDescent="0.25">
      <c r="A4" s="44" t="s">
        <v>25</v>
      </c>
      <c r="B4" s="45"/>
      <c r="C4" s="45"/>
      <c r="D4" s="46"/>
      <c r="E4" s="42"/>
      <c r="F4" s="43"/>
      <c r="G4" s="43"/>
      <c r="H4" s="43"/>
      <c r="I4" s="43"/>
      <c r="J4" s="43"/>
    </row>
    <row r="5" spans="1:12" ht="15" customHeight="1" x14ac:dyDescent="0.25">
      <c r="A5" s="44" t="s">
        <v>26</v>
      </c>
      <c r="B5" s="45"/>
      <c r="C5" s="45"/>
      <c r="D5" s="46"/>
      <c r="E5" s="42"/>
      <c r="F5" s="43"/>
      <c r="G5" s="43"/>
      <c r="H5" s="43"/>
      <c r="I5" s="43"/>
      <c r="J5" s="43"/>
    </row>
    <row r="6" spans="1:12" ht="15" customHeight="1" x14ac:dyDescent="0.25">
      <c r="A6" s="44" t="s">
        <v>27</v>
      </c>
      <c r="B6" s="45"/>
      <c r="C6" s="45"/>
      <c r="D6" s="46"/>
      <c r="E6" s="42"/>
      <c r="F6" s="43"/>
      <c r="G6" s="43"/>
      <c r="H6" s="43"/>
      <c r="I6" s="43"/>
      <c r="J6" s="43"/>
    </row>
    <row r="7" spans="1:12" ht="15" customHeight="1" x14ac:dyDescent="0.25">
      <c r="A7" s="39" t="s">
        <v>28</v>
      </c>
      <c r="B7" s="40"/>
      <c r="C7" s="40"/>
      <c r="D7" s="40"/>
      <c r="E7" s="40"/>
      <c r="F7" s="40"/>
      <c r="G7" s="40"/>
      <c r="H7" s="40"/>
      <c r="I7" s="40"/>
      <c r="J7" s="41"/>
    </row>
    <row r="8" spans="1:12" ht="22.5" customHeight="1" x14ac:dyDescent="0.25">
      <c r="A8" s="23" t="s">
        <v>42</v>
      </c>
      <c r="B8" s="24"/>
      <c r="C8" s="24"/>
      <c r="D8" s="24"/>
      <c r="E8" s="24"/>
      <c r="F8" s="24"/>
      <c r="G8" s="24"/>
      <c r="H8" s="24"/>
      <c r="I8" s="24"/>
      <c r="J8" s="25"/>
    </row>
    <row r="9" spans="1:12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9"/>
      <c r="L9" s="2"/>
    </row>
    <row r="10" spans="1:12" ht="38.25" x14ac:dyDescent="0.25">
      <c r="A10" s="19" t="s">
        <v>0</v>
      </c>
      <c r="B10" s="19" t="s">
        <v>1</v>
      </c>
      <c r="C10" s="19" t="s">
        <v>2</v>
      </c>
      <c r="D10" s="19" t="s">
        <v>3</v>
      </c>
      <c r="E10" s="19" t="s">
        <v>4</v>
      </c>
      <c r="F10" s="19" t="s">
        <v>5</v>
      </c>
      <c r="G10" s="20" t="s">
        <v>6</v>
      </c>
      <c r="H10" s="20" t="s">
        <v>56</v>
      </c>
      <c r="I10" s="20" t="s">
        <v>57</v>
      </c>
      <c r="J10" s="20" t="s">
        <v>7</v>
      </c>
    </row>
    <row r="11" spans="1:12" ht="21.75" customHeight="1" x14ac:dyDescent="0.25">
      <c r="A11" s="10" t="s">
        <v>8</v>
      </c>
      <c r="B11" s="8" t="s">
        <v>9</v>
      </c>
      <c r="C11" s="8" t="s">
        <v>18</v>
      </c>
      <c r="D11" s="3" t="s">
        <v>33</v>
      </c>
      <c r="E11" s="8" t="s">
        <v>10</v>
      </c>
      <c r="F11" s="10">
        <v>1</v>
      </c>
      <c r="G11" s="7"/>
      <c r="H11" s="5">
        <f>F11*G11</f>
        <v>0</v>
      </c>
      <c r="I11" s="5">
        <f>H11/(1+J11)</f>
        <v>0</v>
      </c>
      <c r="J11" s="6"/>
    </row>
    <row r="12" spans="1:12" ht="18.75" customHeight="1" x14ac:dyDescent="0.25">
      <c r="A12" s="10" t="s">
        <v>11</v>
      </c>
      <c r="B12" s="8" t="s">
        <v>12</v>
      </c>
      <c r="C12" s="8" t="s">
        <v>18</v>
      </c>
      <c r="D12" s="3" t="s">
        <v>34</v>
      </c>
      <c r="E12" s="8" t="s">
        <v>10</v>
      </c>
      <c r="F12" s="10">
        <v>5</v>
      </c>
      <c r="G12" s="7"/>
      <c r="H12" s="5">
        <f t="shared" ref="H12:H29" si="0">F12*G12</f>
        <v>0</v>
      </c>
      <c r="I12" s="5">
        <f t="shared" ref="I12:I29" si="1">H12/(1+J12)</f>
        <v>0</v>
      </c>
      <c r="J12" s="6"/>
    </row>
    <row r="13" spans="1:12" ht="21" customHeight="1" x14ac:dyDescent="0.25">
      <c r="A13" s="29" t="s">
        <v>14</v>
      </c>
      <c r="B13" s="30" t="s">
        <v>15</v>
      </c>
      <c r="C13" s="8" t="s">
        <v>18</v>
      </c>
      <c r="D13" s="3" t="s">
        <v>17</v>
      </c>
      <c r="E13" s="8" t="s">
        <v>13</v>
      </c>
      <c r="F13" s="10">
        <v>4</v>
      </c>
      <c r="G13" s="7"/>
      <c r="H13" s="5">
        <f t="shared" si="0"/>
        <v>0</v>
      </c>
      <c r="I13" s="5">
        <f t="shared" si="1"/>
        <v>0</v>
      </c>
      <c r="J13" s="6"/>
    </row>
    <row r="14" spans="1:12" ht="21" customHeight="1" x14ac:dyDescent="0.25">
      <c r="A14" s="29"/>
      <c r="B14" s="31"/>
      <c r="C14" s="8" t="s">
        <v>18</v>
      </c>
      <c r="D14" s="3" t="s">
        <v>20</v>
      </c>
      <c r="E14" s="8" t="s">
        <v>13</v>
      </c>
      <c r="F14" s="10">
        <v>2</v>
      </c>
      <c r="G14" s="7"/>
      <c r="H14" s="5">
        <f t="shared" si="0"/>
        <v>0</v>
      </c>
      <c r="I14" s="5">
        <f t="shared" si="1"/>
        <v>0</v>
      </c>
      <c r="J14" s="6"/>
    </row>
    <row r="15" spans="1:12" ht="21.75" customHeight="1" x14ac:dyDescent="0.25">
      <c r="A15" s="29"/>
      <c r="B15" s="31"/>
      <c r="C15" s="8" t="s">
        <v>18</v>
      </c>
      <c r="D15" s="3" t="s">
        <v>21</v>
      </c>
      <c r="E15" s="8" t="s">
        <v>13</v>
      </c>
      <c r="F15" s="10">
        <v>1</v>
      </c>
      <c r="G15" s="7"/>
      <c r="H15" s="5">
        <f t="shared" si="0"/>
        <v>0</v>
      </c>
      <c r="I15" s="5">
        <f t="shared" si="1"/>
        <v>0</v>
      </c>
      <c r="J15" s="6"/>
    </row>
    <row r="16" spans="1:12" ht="19.5" customHeight="1" x14ac:dyDescent="0.25">
      <c r="A16" s="29"/>
      <c r="B16" s="32"/>
      <c r="C16" s="8" t="s">
        <v>18</v>
      </c>
      <c r="D16" s="3" t="s">
        <v>22</v>
      </c>
      <c r="E16" s="8" t="s">
        <v>13</v>
      </c>
      <c r="F16" s="10">
        <v>1</v>
      </c>
      <c r="G16" s="7"/>
      <c r="H16" s="5">
        <f t="shared" si="0"/>
        <v>0</v>
      </c>
      <c r="I16" s="5">
        <f t="shared" si="1"/>
        <v>0</v>
      </c>
      <c r="J16" s="6"/>
    </row>
    <row r="17" spans="1:10" ht="32.25" customHeight="1" x14ac:dyDescent="0.25">
      <c r="A17" s="33">
        <v>4</v>
      </c>
      <c r="B17" s="30" t="s">
        <v>19</v>
      </c>
      <c r="C17" s="8" t="s">
        <v>18</v>
      </c>
      <c r="D17" s="3" t="s">
        <v>35</v>
      </c>
      <c r="E17" s="8" t="s">
        <v>10</v>
      </c>
      <c r="F17" s="10">
        <v>6</v>
      </c>
      <c r="G17" s="7"/>
      <c r="H17" s="5">
        <f t="shared" si="0"/>
        <v>0</v>
      </c>
      <c r="I17" s="5">
        <f t="shared" si="1"/>
        <v>0</v>
      </c>
      <c r="J17" s="6"/>
    </row>
    <row r="18" spans="1:10" ht="30" customHeight="1" x14ac:dyDescent="0.25">
      <c r="A18" s="34"/>
      <c r="B18" s="31"/>
      <c r="C18" s="8" t="s">
        <v>18</v>
      </c>
      <c r="D18" s="3" t="s">
        <v>36</v>
      </c>
      <c r="E18" s="8" t="s">
        <v>10</v>
      </c>
      <c r="F18" s="10">
        <v>2</v>
      </c>
      <c r="G18" s="7"/>
      <c r="H18" s="5">
        <f t="shared" si="0"/>
        <v>0</v>
      </c>
      <c r="I18" s="5">
        <f t="shared" si="1"/>
        <v>0</v>
      </c>
      <c r="J18" s="6"/>
    </row>
    <row r="19" spans="1:10" ht="30" customHeight="1" x14ac:dyDescent="0.25">
      <c r="A19" s="34"/>
      <c r="B19" s="31"/>
      <c r="C19" s="8" t="s">
        <v>18</v>
      </c>
      <c r="D19" s="3" t="s">
        <v>37</v>
      </c>
      <c r="E19" s="8" t="s">
        <v>10</v>
      </c>
      <c r="F19" s="10">
        <v>2</v>
      </c>
      <c r="G19" s="7"/>
      <c r="H19" s="5">
        <f t="shared" si="0"/>
        <v>0</v>
      </c>
      <c r="I19" s="5">
        <f t="shared" si="1"/>
        <v>0</v>
      </c>
      <c r="J19" s="6"/>
    </row>
    <row r="20" spans="1:10" ht="28.5" customHeight="1" x14ac:dyDescent="0.25">
      <c r="A20" s="34"/>
      <c r="B20" s="31"/>
      <c r="C20" s="8" t="s">
        <v>18</v>
      </c>
      <c r="D20" s="3" t="s">
        <v>38</v>
      </c>
      <c r="E20" s="8" t="s">
        <v>10</v>
      </c>
      <c r="F20" s="10">
        <v>2</v>
      </c>
      <c r="G20" s="7"/>
      <c r="H20" s="5">
        <f t="shared" si="0"/>
        <v>0</v>
      </c>
      <c r="I20" s="5">
        <f t="shared" si="1"/>
        <v>0</v>
      </c>
      <c r="J20" s="6"/>
    </row>
    <row r="21" spans="1:10" ht="28.5" customHeight="1" x14ac:dyDescent="0.25">
      <c r="A21" s="35"/>
      <c r="B21" s="37"/>
      <c r="C21" s="8" t="s">
        <v>44</v>
      </c>
      <c r="D21" s="8" t="s">
        <v>45</v>
      </c>
      <c r="E21" s="8" t="s">
        <v>13</v>
      </c>
      <c r="F21" s="10">
        <v>1</v>
      </c>
      <c r="G21" s="7"/>
      <c r="H21" s="5">
        <f t="shared" si="0"/>
        <v>0</v>
      </c>
      <c r="I21" s="5">
        <f t="shared" si="1"/>
        <v>0</v>
      </c>
      <c r="J21" s="6"/>
    </row>
    <row r="22" spans="1:10" ht="28.5" customHeight="1" x14ac:dyDescent="0.25">
      <c r="A22" s="35"/>
      <c r="B22" s="37"/>
      <c r="C22" s="8" t="s">
        <v>44</v>
      </c>
      <c r="D22" s="8" t="s">
        <v>46</v>
      </c>
      <c r="E22" s="8" t="s">
        <v>13</v>
      </c>
      <c r="F22" s="10">
        <v>1</v>
      </c>
      <c r="G22" s="7"/>
      <c r="H22" s="5">
        <f t="shared" si="0"/>
        <v>0</v>
      </c>
      <c r="I22" s="5">
        <f t="shared" si="1"/>
        <v>0</v>
      </c>
      <c r="J22" s="6"/>
    </row>
    <row r="23" spans="1:10" ht="28.5" customHeight="1" x14ac:dyDescent="0.25">
      <c r="A23" s="35"/>
      <c r="B23" s="37"/>
      <c r="C23" s="8" t="s">
        <v>44</v>
      </c>
      <c r="D23" s="8" t="s">
        <v>47</v>
      </c>
      <c r="E23" s="8" t="s">
        <v>13</v>
      </c>
      <c r="F23" s="10">
        <v>1</v>
      </c>
      <c r="G23" s="7"/>
      <c r="H23" s="5">
        <f t="shared" si="0"/>
        <v>0</v>
      </c>
      <c r="I23" s="5">
        <f t="shared" si="1"/>
        <v>0</v>
      </c>
      <c r="J23" s="6"/>
    </row>
    <row r="24" spans="1:10" ht="28.5" customHeight="1" x14ac:dyDescent="0.25">
      <c r="A24" s="35"/>
      <c r="B24" s="37"/>
      <c r="C24" s="8" t="s">
        <v>44</v>
      </c>
      <c r="D24" s="8" t="s">
        <v>48</v>
      </c>
      <c r="E24" s="8" t="s">
        <v>13</v>
      </c>
      <c r="F24" s="10">
        <v>1</v>
      </c>
      <c r="G24" s="7"/>
      <c r="H24" s="5">
        <f t="shared" si="0"/>
        <v>0</v>
      </c>
      <c r="I24" s="5">
        <f t="shared" si="1"/>
        <v>0</v>
      </c>
      <c r="J24" s="6"/>
    </row>
    <row r="25" spans="1:10" ht="28.5" customHeight="1" x14ac:dyDescent="0.25">
      <c r="A25" s="35"/>
      <c r="B25" s="37"/>
      <c r="C25" s="8" t="s">
        <v>49</v>
      </c>
      <c r="D25" s="8" t="s">
        <v>50</v>
      </c>
      <c r="E25" s="8" t="s">
        <v>13</v>
      </c>
      <c r="F25" s="10">
        <v>1</v>
      </c>
      <c r="G25" s="7"/>
      <c r="H25" s="5">
        <f t="shared" si="0"/>
        <v>0</v>
      </c>
      <c r="I25" s="5">
        <f t="shared" si="1"/>
        <v>0</v>
      </c>
      <c r="J25" s="6"/>
    </row>
    <row r="26" spans="1:10" ht="28.5" customHeight="1" x14ac:dyDescent="0.25">
      <c r="A26" s="36"/>
      <c r="B26" s="38"/>
      <c r="C26" s="8" t="s">
        <v>51</v>
      </c>
      <c r="D26" s="8" t="s">
        <v>52</v>
      </c>
      <c r="E26" s="8" t="s">
        <v>13</v>
      </c>
      <c r="F26" s="10">
        <v>1</v>
      </c>
      <c r="G26" s="7"/>
      <c r="H26" s="5">
        <f t="shared" si="0"/>
        <v>0</v>
      </c>
      <c r="I26" s="5">
        <f t="shared" si="1"/>
        <v>0</v>
      </c>
      <c r="J26" s="6"/>
    </row>
    <row r="27" spans="1:10" ht="33" customHeight="1" x14ac:dyDescent="0.25">
      <c r="A27" s="12" t="s">
        <v>30</v>
      </c>
      <c r="B27" s="3" t="s">
        <v>39</v>
      </c>
      <c r="C27" s="8" t="s">
        <v>18</v>
      </c>
      <c r="D27" s="3" t="s">
        <v>40</v>
      </c>
      <c r="E27" s="8" t="s">
        <v>10</v>
      </c>
      <c r="F27" s="10">
        <v>3</v>
      </c>
      <c r="G27" s="7"/>
      <c r="H27" s="5">
        <f t="shared" si="0"/>
        <v>0</v>
      </c>
      <c r="I27" s="5">
        <f t="shared" si="1"/>
        <v>0</v>
      </c>
      <c r="J27" s="6"/>
    </row>
    <row r="28" spans="1:10" ht="33" customHeight="1" x14ac:dyDescent="0.25">
      <c r="A28" s="12" t="s">
        <v>41</v>
      </c>
      <c r="B28" s="21" t="s">
        <v>53</v>
      </c>
      <c r="C28" s="8" t="s">
        <v>44</v>
      </c>
      <c r="D28" s="3" t="s">
        <v>54</v>
      </c>
      <c r="E28" s="8" t="s">
        <v>13</v>
      </c>
      <c r="F28" s="22">
        <v>1</v>
      </c>
      <c r="G28" s="7"/>
      <c r="H28" s="5">
        <f t="shared" si="0"/>
        <v>0</v>
      </c>
      <c r="I28" s="5">
        <f t="shared" si="1"/>
        <v>0</v>
      </c>
      <c r="J28" s="6"/>
    </row>
    <row r="29" spans="1:10" ht="24.75" customHeight="1" x14ac:dyDescent="0.25">
      <c r="A29" s="12" t="s">
        <v>55</v>
      </c>
      <c r="B29" s="8" t="s">
        <v>31</v>
      </c>
      <c r="C29" s="8" t="s">
        <v>18</v>
      </c>
      <c r="D29" s="3" t="s">
        <v>32</v>
      </c>
      <c r="E29" s="8" t="s">
        <v>13</v>
      </c>
      <c r="F29" s="10">
        <v>3</v>
      </c>
      <c r="G29" s="7"/>
      <c r="H29" s="5">
        <f t="shared" si="0"/>
        <v>0</v>
      </c>
      <c r="I29" s="5">
        <f t="shared" si="1"/>
        <v>0</v>
      </c>
      <c r="J29" s="6"/>
    </row>
    <row r="30" spans="1:10" ht="18.75" customHeight="1" x14ac:dyDescent="0.25">
      <c r="A30" s="26" t="s">
        <v>16</v>
      </c>
      <c r="B30" s="27"/>
      <c r="C30" s="27"/>
      <c r="D30" s="27"/>
      <c r="E30" s="27"/>
      <c r="F30" s="27"/>
      <c r="G30" s="28"/>
      <c r="H30" s="5">
        <f>SUM(H11:H29)</f>
        <v>0</v>
      </c>
      <c r="I30" s="5">
        <f>SUM(I11:I29)</f>
        <v>0</v>
      </c>
      <c r="J30" s="4"/>
    </row>
    <row r="31" spans="1:10" x14ac:dyDescent="0.25">
      <c r="A31" s="14"/>
      <c r="B31" s="13"/>
      <c r="C31" s="13"/>
      <c r="D31" s="13"/>
      <c r="E31" s="13"/>
      <c r="F31" s="16"/>
      <c r="G31" s="13"/>
      <c r="H31" s="13"/>
      <c r="I31" s="13"/>
      <c r="J31" s="13"/>
    </row>
    <row r="32" spans="1:10" x14ac:dyDescent="0.25">
      <c r="A32" s="14"/>
      <c r="B32" s="13"/>
      <c r="C32" s="13"/>
      <c r="D32" s="13"/>
      <c r="E32" s="13"/>
      <c r="F32" s="16"/>
      <c r="G32" s="13"/>
      <c r="H32" s="13"/>
      <c r="I32" s="13"/>
      <c r="J32" s="13"/>
    </row>
    <row r="33" spans="3:10" ht="15" customHeight="1" x14ac:dyDescent="0.25">
      <c r="C33" s="1"/>
      <c r="D33" s="1"/>
      <c r="E33" s="1"/>
      <c r="F33" s="1"/>
      <c r="G33" s="1"/>
      <c r="H33" s="1"/>
      <c r="I33" s="1"/>
      <c r="J33" s="1"/>
    </row>
    <row r="34" spans="3:10" x14ac:dyDescent="0.25">
      <c r="C34" s="2"/>
      <c r="D34" s="2"/>
      <c r="E34" s="2"/>
      <c r="F34" s="17"/>
      <c r="G34" s="2"/>
      <c r="H34" s="2"/>
      <c r="I34" s="2"/>
      <c r="J34" s="2"/>
    </row>
    <row r="35" spans="3:10" x14ac:dyDescent="0.25">
      <c r="C35" s="2"/>
      <c r="D35" s="2"/>
      <c r="E35" s="2"/>
      <c r="F35" s="17"/>
      <c r="G35" s="2"/>
      <c r="H35" s="2"/>
      <c r="I35" s="2"/>
      <c r="J35" s="2"/>
    </row>
  </sheetData>
  <sheetProtection password="CB01" sheet="1" objects="1" scenarios="1" selectLockedCells="1"/>
  <mergeCells count="18">
    <mergeCell ref="E1:J1"/>
    <mergeCell ref="A1:D1"/>
    <mergeCell ref="A3:D3"/>
    <mergeCell ref="E3:J3"/>
    <mergeCell ref="A2:J2"/>
    <mergeCell ref="A7:J7"/>
    <mergeCell ref="E4:J4"/>
    <mergeCell ref="E5:J5"/>
    <mergeCell ref="E6:J6"/>
    <mergeCell ref="A4:D4"/>
    <mergeCell ref="A5:D5"/>
    <mergeCell ref="A6:D6"/>
    <mergeCell ref="A8:J8"/>
    <mergeCell ref="A30:G30"/>
    <mergeCell ref="A13:A16"/>
    <mergeCell ref="B13:B16"/>
    <mergeCell ref="A17:A26"/>
    <mergeCell ref="B17:B2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CUW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2023-02-01T11:58:15Z</cp:lastPrinted>
  <dcterms:created xsi:type="dcterms:W3CDTF">2021-10-19T13:48:36Z</dcterms:created>
  <dcterms:modified xsi:type="dcterms:W3CDTF">2023-02-01T15:12:57Z</dcterms:modified>
</cp:coreProperties>
</file>