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O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11" i="1"/>
  <c r="V11" i="1" s="1"/>
  <c r="V27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11" i="1"/>
  <c r="H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<sst xmlns="http://schemas.openxmlformats.org/spreadsheetml/2006/main" count="67" uniqueCount="51">
  <si>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</si>
  <si>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</si>
  <si>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</si>
  <si>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</si>
  <si>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</si>
  <si>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</si>
  <si>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</si>
  <si>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</si>
  <si>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</si>
  <si>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</si>
  <si>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</si>
  <si>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</si>
  <si>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</si>
  <si>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</si>
  <si>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</si>
  <si>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</si>
  <si>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</si>
  <si>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</si>
  <si>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</si>
  <si>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</si>
  <si>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</si>
  <si>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</si>
  <si>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</si>
  <si>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</si>
  <si>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</si>
  <si>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</si>
  <si>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</si>
  <si>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</si>
  <si>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</si>
  <si>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</si>
  <si>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</si>
  <si>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</si>
  <si>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</si>
  <si>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</si>
  <si>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kukurydziana 50 g</t>
  </si>
  <si>
    <t>Bułka owsiana 100 g</t>
  </si>
  <si>
    <t>Bułka paryska czerstwa 400 g</t>
  </si>
  <si>
    <t>Bułka razówka 80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</si>
  <si>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</si>
  <si>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</si>
  <si>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</si>
  <si>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</si>
  <si>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</si>
  <si>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Ciasto piaskowe 300 g</t>
  </si>
  <si>
    <t>Drożdżówka z serem 100 g</t>
  </si>
  <si>
    <t>Pączki jednorazowo 100 g</t>
  </si>
  <si>
    <t>Strucla drożdżowa z serem 350 g</t>
  </si>
  <si>
    <t>Chleb tygrysi 350 g</t>
  </si>
  <si>
    <t>Chleb orkiszowy 500 g</t>
  </si>
  <si>
    <t>Zadanie 1  Dostawa pieczywa do Szkoły Podstawowej im. Orła Białego w Ostrówku</t>
  </si>
  <si>
    <t xml:space="preserve">Nr postępowania: CUW.ZC.11.2023                                                                                                                                Załącznik Nr 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</si>
</sst>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/>
    <xf numFmtId="0" fontId="1" fillId="2" borderId="1" xfId="0" applyFont="1" applyFill="1" applyBorder="1"/>
    <xf numFmtId="0" fontId="0" fillId="3" borderId="0" xfId="0" applyFill="1"/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3" fillId="0" borderId="1" xfId="0" applyNumberFormat="1" applyFont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 shrinkToFi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right" vertical="center" shrinkToFit="1"/>
    </xf>
    <xf numFmtId="10" fontId="4" fillId="0" borderId="1" xfId="0" applyNumberFormat="1" applyFont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wrapText="1"/>
    </xf>
    <xf numFmtId="0" fontId="12" fillId="0" borderId="4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/>
    <xf numFmtId="0" fontId="8" fillId="0" borderId="2" xfId="0" applyFont="1" applyBorder="1"/>
    <xf numFmtId="0" fontId="1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zoomScaleNormal="100" workbookViewId="0">
      <selection activeCell="E11" sqref="E11:E25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8" t="s">
        <v>50</v>
      </c>
      <c r="B1" s="29"/>
      <c r="C1" s="30"/>
      <c r="D1" s="30"/>
      <c r="E1" s="30"/>
      <c r="F1" s="31"/>
      <c r="G1" s="31"/>
      <c r="H1" s="31"/>
      <c r="I1" s="31"/>
      <c r="J1" s="31"/>
      <c r="K1" s="31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4" ht="15.75" x14ac:dyDescent="0.25">
      <c r="A2" s="34" t="s">
        <v>0</v>
      </c>
      <c r="B2" s="35"/>
      <c r="C2" s="35"/>
      <c r="D2" s="35"/>
      <c r="E2" s="35"/>
      <c r="F2" s="35"/>
      <c r="G2" s="35"/>
      <c r="H2" s="3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7"/>
    </row>
    <row r="3" spans="1:24" x14ac:dyDescent="0.25">
      <c r="A3" s="45" t="s">
        <v>1</v>
      </c>
      <c r="B3" s="46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4"/>
    </row>
    <row r="4" spans="1:24" x14ac:dyDescent="0.25">
      <c r="A4" s="45" t="s">
        <v>2</v>
      </c>
      <c r="B4" s="37"/>
      <c r="C4" s="4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/>
    </row>
    <row r="5" spans="1:24" x14ac:dyDescent="0.25">
      <c r="A5" s="45" t="s">
        <v>3</v>
      </c>
      <c r="B5" s="37"/>
      <c r="C5" s="4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4"/>
    </row>
    <row r="6" spans="1:24" x14ac:dyDescent="0.25">
      <c r="A6" s="45" t="s">
        <v>4</v>
      </c>
      <c r="B6" s="37"/>
      <c r="C6" s="47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4"/>
    </row>
    <row r="7" spans="1:24" ht="12" customHeight="1" x14ac:dyDescent="0.25">
      <c r="A7" s="34" t="s">
        <v>5</v>
      </c>
      <c r="B7" s="35"/>
      <c r="C7" s="35"/>
      <c r="D7" s="35"/>
      <c r="E7" s="35"/>
      <c r="F7" s="35"/>
      <c r="G7" s="35"/>
      <c r="H7" s="35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40"/>
    </row>
    <row r="8" spans="1:24" ht="18.75" customHeight="1" x14ac:dyDescent="0.25">
      <c r="A8" s="25" t="s">
        <v>49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0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28</v>
      </c>
      <c r="D10" s="2" t="s">
        <v>8</v>
      </c>
      <c r="E10" s="2" t="s">
        <v>9</v>
      </c>
      <c r="F10" s="2" t="s">
        <v>10</v>
      </c>
      <c r="G10" s="2" t="s">
        <v>10</v>
      </c>
      <c r="H10" s="38" t="s">
        <v>31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2" t="s">
        <v>32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33</v>
      </c>
      <c r="C11" s="24">
        <v>100</v>
      </c>
      <c r="D11" s="24" t="s">
        <v>29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2" t="s">
        <v>13</v>
      </c>
      <c r="B12" s="23" t="s">
        <v>34</v>
      </c>
      <c r="C12" s="24">
        <v>600</v>
      </c>
      <c r="D12" s="24" t="s">
        <v>29</v>
      </c>
      <c r="E12" s="10"/>
      <c r="F12" s="6" t="e">
        <f>E12/(1+#REF!)</f>
        <v>#REF!</v>
      </c>
      <c r="G12" s="6">
        <f t="shared" ref="G12:G26" si="0">E12/(1+W12)</f>
        <v>0</v>
      </c>
      <c r="H12" s="12">
        <f t="shared" ref="H12:H26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6" si="2">C12*G12</f>
        <v>0</v>
      </c>
      <c r="W12" s="18"/>
    </row>
    <row r="13" spans="1:24" ht="24.95" customHeight="1" x14ac:dyDescent="0.25">
      <c r="A13" s="22" t="s">
        <v>14</v>
      </c>
      <c r="B13" s="23" t="s">
        <v>35</v>
      </c>
      <c r="C13" s="24">
        <v>100</v>
      </c>
      <c r="D13" s="24" t="s">
        <v>29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2" t="s">
        <v>15</v>
      </c>
      <c r="B14" s="23" t="s">
        <v>36</v>
      </c>
      <c r="C14" s="24">
        <v>100</v>
      </c>
      <c r="D14" s="24" t="s">
        <v>29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2" t="s">
        <v>16</v>
      </c>
      <c r="B15" s="23" t="s">
        <v>37</v>
      </c>
      <c r="C15" s="24">
        <v>60</v>
      </c>
      <c r="D15" s="24" t="s">
        <v>29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2" t="s">
        <v>17</v>
      </c>
      <c r="B16" s="23" t="s">
        <v>38</v>
      </c>
      <c r="C16" s="24">
        <v>280</v>
      </c>
      <c r="D16" s="24" t="s">
        <v>29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2" t="s">
        <v>18</v>
      </c>
      <c r="B17" s="23" t="s">
        <v>39</v>
      </c>
      <c r="C17" s="24">
        <v>850</v>
      </c>
      <c r="D17" s="24" t="s">
        <v>29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2" t="s">
        <v>19</v>
      </c>
      <c r="B18" s="23" t="s">
        <v>40</v>
      </c>
      <c r="C18" s="24">
        <v>120</v>
      </c>
      <c r="D18" s="24" t="s">
        <v>29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2" t="s">
        <v>20</v>
      </c>
      <c r="B19" s="23" t="s">
        <v>41</v>
      </c>
      <c r="C19" s="24">
        <v>150</v>
      </c>
      <c r="D19" s="24" t="s">
        <v>29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2" t="s">
        <v>21</v>
      </c>
      <c r="B20" s="23" t="s">
        <v>42</v>
      </c>
      <c r="C20" s="24">
        <v>360</v>
      </c>
      <c r="D20" s="24" t="s">
        <v>29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2" t="s">
        <v>22</v>
      </c>
      <c r="B21" s="23" t="s">
        <v>47</v>
      </c>
      <c r="C21" s="24">
        <v>200</v>
      </c>
      <c r="D21" s="24" t="s">
        <v>29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2" t="s">
        <v>23</v>
      </c>
      <c r="B22" s="23" t="s">
        <v>43</v>
      </c>
      <c r="C22" s="24">
        <v>140</v>
      </c>
      <c r="D22" s="24" t="s">
        <v>29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2" t="s">
        <v>24</v>
      </c>
      <c r="B23" s="23" t="s">
        <v>44</v>
      </c>
      <c r="C23" s="24">
        <v>360</v>
      </c>
      <c r="D23" s="24" t="s">
        <v>29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2" t="s">
        <v>25</v>
      </c>
      <c r="B24" s="23" t="s">
        <v>45</v>
      </c>
      <c r="C24" s="24">
        <v>320</v>
      </c>
      <c r="D24" s="24" t="s">
        <v>29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2" t="s">
        <v>26</v>
      </c>
      <c r="B25" s="23" t="s">
        <v>46</v>
      </c>
      <c r="C25" s="24">
        <v>200</v>
      </c>
      <c r="D25" s="24" t="s">
        <v>29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hidden="1" customHeight="1" x14ac:dyDescent="0.25">
      <c r="A26" s="22" t="s">
        <v>27</v>
      </c>
      <c r="B26" s="23" t="s">
        <v>48</v>
      </c>
      <c r="C26" s="24">
        <v>0</v>
      </c>
      <c r="D26" s="24" t="s">
        <v>29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15.75" x14ac:dyDescent="0.25">
      <c r="A27" s="25" t="s">
        <v>30</v>
      </c>
      <c r="B27" s="26"/>
      <c r="C27" s="26"/>
      <c r="D27" s="26"/>
      <c r="E27" s="26"/>
      <c r="F27" s="26"/>
      <c r="G27" s="27"/>
      <c r="H27" s="20">
        <f>SUM(H11:H26)</f>
        <v>0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21">
        <f>SUM(V11:V26)</f>
        <v>0</v>
      </c>
      <c r="W27" s="8"/>
    </row>
    <row r="28" spans="1:23" x14ac:dyDescent="0.25">
      <c r="V28" s="9"/>
    </row>
    <row r="29" spans="1:23" x14ac:dyDescent="0.25">
      <c r="V29" s="9"/>
    </row>
    <row r="30" spans="1:23" x14ac:dyDescent="0.25">
      <c r="V30" s="9"/>
    </row>
    <row r="31" spans="1:23" x14ac:dyDescent="0.25">
      <c r="V31" s="9"/>
    </row>
    <row r="32" spans="1:23" x14ac:dyDescent="0.25">
      <c r="V32" s="9"/>
    </row>
    <row r="34" spans="5:5" ht="15.75" x14ac:dyDescent="0.25">
      <c r="E34" s="7"/>
    </row>
  </sheetData>
  <sheetProtection password="CB01" sheet="1" objects="1" scenarios="1" selectLockedCells="1"/>
  <mergeCells count="14">
    <mergeCell ref="A27:G27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2022-12-28T14:20:27Z</cp:lastPrinted>
  <dcterms:created xsi:type="dcterms:W3CDTF">2021-12-30T11:32:54Z</dcterms:created>
  <dcterms:modified xsi:type="dcterms:W3CDTF">2023-12-19T13:20:18Z</dcterms:modified>
</cp:coreProperties>
</file>