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2.2024 SPG dostawa artykułów spożywczych\Załączniki od 1 do 9\"/>
    </mc:Choice>
  </mc:AlternateContent>
  <xr:revisionPtr revIDLastSave="0" documentId="13_ncr:1_{A172EE7B-F582-4A3D-9D00-F9B2665AC229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Część 4 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5" i="1" l="1"/>
  <c r="G25" i="1"/>
  <c r="V25" i="1" s="1"/>
  <c r="F25" i="1"/>
  <c r="H24" i="1"/>
  <c r="G24" i="1"/>
  <c r="V24" i="1" s="1"/>
  <c r="F24" i="1"/>
  <c r="H23" i="1"/>
  <c r="G23" i="1"/>
  <c r="V23" i="1" s="1"/>
  <c r="F23" i="1"/>
  <c r="H22" i="1"/>
  <c r="G22" i="1"/>
  <c r="V22" i="1" s="1"/>
  <c r="F22" i="1"/>
  <c r="H21" i="1"/>
  <c r="G21" i="1"/>
  <c r="V21" i="1" s="1"/>
  <c r="F21" i="1"/>
  <c r="H20" i="1"/>
  <c r="G20" i="1"/>
  <c r="V20" i="1" s="1"/>
  <c r="F20" i="1"/>
  <c r="H19" i="1"/>
  <c r="G19" i="1"/>
  <c r="V19" i="1" s="1"/>
  <c r="F19" i="1"/>
  <c r="H18" i="1"/>
  <c r="G18" i="1"/>
  <c r="V18" i="1" s="1"/>
  <c r="F18" i="1"/>
  <c r="H17" i="1"/>
  <c r="G17" i="1"/>
  <c r="V17" i="1" s="1"/>
  <c r="F17" i="1"/>
  <c r="H16" i="1"/>
  <c r="G16" i="1"/>
  <c r="V16" i="1" s="1"/>
  <c r="F16" i="1"/>
  <c r="H15" i="1"/>
  <c r="G15" i="1"/>
  <c r="V15" i="1" s="1"/>
  <c r="F15" i="1"/>
  <c r="H14" i="1"/>
  <c r="G14" i="1"/>
  <c r="V14" i="1" s="1"/>
  <c r="F14" i="1"/>
  <c r="H13" i="1"/>
  <c r="G13" i="1"/>
  <c r="V13" i="1" s="1"/>
  <c r="F13" i="1"/>
  <c r="H12" i="1"/>
  <c r="G12" i="1"/>
  <c r="V12" i="1" s="1"/>
  <c r="F12" i="1"/>
  <c r="H11" i="1"/>
  <c r="G11" i="1"/>
  <c r="V11" i="1" s="1"/>
  <c r="F11" i="1"/>
  <c r="H26" i="1" l="1"/>
  <c r="V26" i="1"/>
</calcChain>
</file>

<file path=xl/sharedStrings.xml><?xml version="1.0" encoding="utf-8"?>
<sst xmlns="http://schemas.openxmlformats.org/spreadsheetml/2006/main" count="64" uniqueCount="50">
  <si>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</si>
  <si>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</si>
  <si>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</si>
  <si>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</si>
  <si>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</si>
  <si>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</si>
  <si>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</si>
  <si>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</si>
  <si>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</si>
  <si>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</si>
  <si>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</si>
  <si>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</si>
  <si>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</si>
  <si>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</si>
  <si>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</si>
  <si>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</si>
  <si>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kg</t>
  </si>
  <si>
    <t>2.</t>
  </si>
  <si>
    <t>3.</t>
  </si>
  <si>
    <t>Barszcz ukraiński 2,5 kg. - Barczszcz ukraiński-mrożonka, skład: buraki ćwikłowe 50%, kapusta biała, pomidor, marchew, fasola szparagowa, seler.</t>
  </si>
  <si>
    <t>szt</t>
  </si>
  <si>
    <t>4.</t>
  </si>
  <si>
    <t>Brokuł różyczki 2,5 kg. - Brokuł różyczki, kat I jednolity odmianowo w partii, cały, sypki, bez obcych posmaków, nieoblodzony, nieuszkodzony mechanicznie.</t>
  </si>
  <si>
    <t>5.</t>
  </si>
  <si>
    <t>Brukselka 2,5kg. - Brukselka, kat I jednolity odmianowo w partii, cały, sypki, bez obcych posmaków, nieoblodzony, nieuszkodzony mechanicznie.</t>
  </si>
  <si>
    <t>6.</t>
  </si>
  <si>
    <t>Fasola cięta zielona 2,5kg. - Fasolka szparagowa zielona , cięta, kat I jednolita odmianowo w partii, odcinki strąków z obciętymi końcami, sypka, nieoblodzona, nieuszkodzona, niepołamana, niezlepiona.</t>
  </si>
  <si>
    <t>7.</t>
  </si>
  <si>
    <t>Kalafior różyczki 2,5kg. - Kalafior różyczki, kat I jednolity odmianowo w partii, cały, sypki, bez obcych posmaków, nieoblodzony, nieuszkodzony mechanicznie.</t>
  </si>
  <si>
    <t>8.</t>
  </si>
  <si>
    <t>Marchew kostka 2,5kg. - Marchewka kostka kat I, produkt jednolity odmianowo w partii, cały, sypki, bez obcych posmaków, nieoblodzony, nieuszkodzony mechanicznie</t>
  </si>
  <si>
    <t>9.</t>
  </si>
  <si>
    <t>Marchew z groszkiem 2,5kg. - Marchewka z groszkiem, kat I, 100% warzyw, produkt jednolity odmianowo w partii, cały, sypki, bez obcych posmaków, nieoblodzony, nieuszkodzona mechanicznie</t>
  </si>
  <si>
    <t>10.</t>
  </si>
  <si>
    <t>Mieszanka chińska 2,5kg. - Warzywa 80% w zmiennych proporcjach: marchew, kiełki fasoli Mung, papryka, por, cebula, pędy bambusa 10%, grzyby Mung 10%, kat. I</t>
  </si>
  <si>
    <t>11.</t>
  </si>
  <si>
    <t>Mieszanka królewska 3-skł. 2kg. - Bukiet warzyw kwiatowy:  kalafior , marchewka, brokuły, kat. I, bez obcych posmaków, nieoblodzony, nieuszkodzony mechanicznie</t>
  </si>
  <si>
    <t>12.</t>
  </si>
  <si>
    <t>Papryka czerwona paski 2,5kg. - Papryka czerwona, kat I  cięte paski, sypka, bez obcych posmaków, nieoblodzona, nieuszkodzona mechanicznie</t>
  </si>
  <si>
    <t>13.</t>
  </si>
  <si>
    <t>Papryka trio paski 2kg. - Papryka trzykolorowa (czerwona, żółta, zielona), kat I  cięte paski, sypka, bez obcych posmaków, nieoblodzona, nieuszkodzona mechanicznie</t>
  </si>
  <si>
    <t>14.</t>
  </si>
  <si>
    <t>Truskawka 2,5kg. - Truskawka, kat I jednolity odmianowo w partii, cały owoc, sypki, bez szypułek, bez obcych posmaków, nieoblodzony, nieuszkodzony mechanicznie</t>
  </si>
  <si>
    <t>15.</t>
  </si>
  <si>
    <t>Zupa pieczarkowa 2,5kg. - Składniki: warzywa w zmiennych proporcjach: pieczarka, ziemniaki, marchew, brokuły, cebula kat. I, bez obcych posmaków, nieoblodzony, nieuszkodzony mechanicznie</t>
  </si>
  <si>
    <t>RAZEM WARTOŚĆ BRUTTO</t>
  </si>
  <si>
    <t>RYBA MIRUNA FIL.B/S - Filet Miruny, mrożony, najlepszej jakości, bez skóry, glazura max.5%</t>
  </si>
  <si>
    <t>Ryba Dorsz filet B/S - Filet Dorsza, mrożony, najlepszej jakości, bez skóry, glazura max.5%</t>
  </si>
  <si>
    <t xml:space="preserve">Nr postępowania: CUW.ZC.12.2024                                                                                                                                   Załącznik Nr 5 </t>
  </si>
  <si>
    <t>Część 4 Dostawa mrożonych ryb, owoców i warzyw do Szkoły Podstawowej im. Wincentego Witosa w Gwizdałach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</si>
</sst>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2" fontId="7" fillId="2" borderId="1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/>
    <xf numFmtId="0" fontId="9" fillId="0" borderId="0" xfId="0" applyFont="1"/>
    <xf numFmtId="0" fontId="8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7" fillId="2" borderId="3" xfId="0" applyNumberFormat="1" applyFont="1" applyFill="1" applyBorder="1" applyAlignment="1">
      <alignment horizontal="right" vertical="center" wrapText="1" shrinkToFit="1"/>
    </xf>
    <xf numFmtId="0" fontId="7" fillId="2" borderId="0" xfId="0" applyFont="1" applyFill="1" applyAlignment="1">
      <alignment horizontal="right" vertical="center" wrapText="1" shrinkToFit="1"/>
    </xf>
    <xf numFmtId="2" fontId="7" fillId="2" borderId="1" xfId="0" applyNumberFormat="1" applyFont="1" applyFill="1" applyBorder="1" applyAlignment="1">
      <alignment horizontal="right" vertical="center" wrapText="1" shrinkToFit="1"/>
    </xf>
    <xf numFmtId="2" fontId="7" fillId="2" borderId="2" xfId="0" applyNumberFormat="1" applyFont="1" applyFill="1" applyBorder="1" applyAlignment="1">
      <alignment horizontal="right" vertical="center" wrapText="1" shrinkToFit="1"/>
    </xf>
    <xf numFmtId="2" fontId="7" fillId="2" borderId="4" xfId="0" applyNumberFormat="1" applyFont="1" applyFill="1" applyBorder="1" applyAlignment="1">
      <alignment horizontal="right" vertical="center" wrapText="1" shrinkToFit="1"/>
    </xf>
    <xf numFmtId="2" fontId="4" fillId="0" borderId="1" xfId="0" applyNumberFormat="1" applyFont="1" applyBorder="1" applyAlignment="1">
      <alignment horizontal="right" vertical="center" wrapText="1" shrinkToFit="1"/>
    </xf>
    <xf numFmtId="0" fontId="0" fillId="0" borderId="0" xfId="0" applyAlignment="1">
      <alignment wrapText="1" shrinkToFit="1"/>
    </xf>
    <xf numFmtId="0" fontId="0" fillId="3" borderId="0" xfId="0" applyFill="1" applyAlignment="1">
      <alignment wrapText="1" shrinkToFit="1"/>
    </xf>
    <xf numFmtId="2" fontId="7" fillId="0" borderId="2" xfId="0" applyNumberFormat="1" applyFont="1" applyBorder="1" applyAlignment="1">
      <alignment horizontal="right" vertical="center" wrapText="1" shrinkToFi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"/>
  <sheetViews>
    <sheetView tabSelected="1" zoomScaleNormal="100" workbookViewId="0">
      <selection activeCell="E12" sqref="E12 W12"/>
    </sheetView>
  </sheetViews>
  <sheetFormatPr defaultColWidth="8.5703125" defaultRowHeight="15" x14ac:dyDescent="0.25"/>
  <cols>
    <col min="1" max="1" width="3.7109375" customWidth="1"/>
    <col min="2" max="2" width="53.140625" style="1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28515625" customWidth="1"/>
    <col min="8" max="8" width="10.7109375" style="24" customWidth="1"/>
    <col min="9" max="9" width="8.85546875" style="24" hidden="1" customWidth="1"/>
    <col min="10" max="10" width="3.42578125" style="24" hidden="1" customWidth="1"/>
    <col min="11" max="11" width="18.140625" style="24" hidden="1" customWidth="1"/>
    <col min="12" max="12" width="25" style="24" hidden="1" customWidth="1"/>
    <col min="13" max="13" width="9.7109375" style="24" hidden="1" customWidth="1"/>
    <col min="14" max="14" width="8.28515625" style="24" hidden="1" customWidth="1"/>
    <col min="15" max="15" width="9.5703125" style="24" hidden="1" customWidth="1"/>
    <col min="16" max="16" width="8.5703125" style="24" hidden="1"/>
    <col min="17" max="17" width="3.5703125" style="24" hidden="1" customWidth="1"/>
    <col min="18" max="18" width="8.5703125" style="24" hidden="1"/>
    <col min="19" max="19" width="9.140625" style="24" hidden="1" customWidth="1"/>
    <col min="20" max="20" width="8.28515625" style="24" hidden="1" customWidth="1"/>
    <col min="21" max="21" width="8.5703125" style="24" hidden="1"/>
    <col min="22" max="22" width="10.7109375" style="24" customWidth="1"/>
    <col min="23" max="23" width="10.42578125" customWidth="1"/>
  </cols>
  <sheetData>
    <row r="1" spans="1:24" ht="27.75" customHeight="1" x14ac:dyDescent="0.25">
      <c r="A1" s="27" t="s">
        <v>48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</row>
    <row r="2" spans="1:24" ht="1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ht="15" customHeight="1" x14ac:dyDescent="0.25">
      <c r="A3" s="27" t="s">
        <v>1</v>
      </c>
      <c r="B3" s="27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</row>
    <row r="4" spans="1:24" ht="15" customHeight="1" x14ac:dyDescent="0.25">
      <c r="A4" s="27" t="s">
        <v>2</v>
      </c>
      <c r="B4" s="27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24" ht="15" customHeight="1" x14ac:dyDescent="0.25">
      <c r="A5" s="27" t="s">
        <v>3</v>
      </c>
      <c r="B5" s="27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4" ht="15" customHeight="1" x14ac:dyDescent="0.25">
      <c r="A6" s="27" t="s">
        <v>4</v>
      </c>
      <c r="B6" s="27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1:24" ht="16.899999999999999" customHeight="1" x14ac:dyDescent="0.25">
      <c r="A7" s="28" t="s">
        <v>5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</row>
    <row r="8" spans="1:24" ht="18.75" customHeight="1" x14ac:dyDescent="0.25">
      <c r="A8" s="30" t="s">
        <v>49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</row>
    <row r="9" spans="1:24" s="4" customFormat="1" ht="12.75" x14ac:dyDescent="0.2">
      <c r="A9" s="2">
        <v>1</v>
      </c>
      <c r="B9" s="3">
        <v>2</v>
      </c>
      <c r="C9" s="2">
        <v>3</v>
      </c>
      <c r="D9" s="2">
        <v>4</v>
      </c>
      <c r="E9" s="2">
        <v>5</v>
      </c>
      <c r="F9" s="2">
        <v>6</v>
      </c>
      <c r="G9" s="2">
        <v>6</v>
      </c>
      <c r="H9" s="15">
        <v>7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>
        <v>8</v>
      </c>
      <c r="W9" s="2">
        <v>9</v>
      </c>
    </row>
    <row r="10" spans="1:24" s="1" customFormat="1" ht="42.75" customHeight="1" x14ac:dyDescent="0.15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5" t="s">
        <v>11</v>
      </c>
      <c r="H10" s="31" t="s">
        <v>12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17" t="s">
        <v>13</v>
      </c>
      <c r="W10" s="5" t="s">
        <v>14</v>
      </c>
      <c r="X10" s="6"/>
    </row>
    <row r="11" spans="1:24" ht="34.5" customHeight="1" x14ac:dyDescent="0.25">
      <c r="A11" s="7" t="s">
        <v>15</v>
      </c>
      <c r="B11" s="13" t="s">
        <v>46</v>
      </c>
      <c r="C11" s="14">
        <v>120</v>
      </c>
      <c r="D11" s="14" t="s">
        <v>16</v>
      </c>
      <c r="E11" s="8"/>
      <c r="F11" s="9" t="e">
        <f>E11/(1+#REF!)</f>
        <v>#REF!</v>
      </c>
      <c r="G11" s="9">
        <f t="shared" ref="G11:G25" si="0">E11/(1+W11)</f>
        <v>0</v>
      </c>
      <c r="H11" s="18">
        <f t="shared" ref="H11:H25" si="1">C11*E11</f>
        <v>0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0">
        <f t="shared" ref="V11:V25" si="2">C11*G11</f>
        <v>0</v>
      </c>
      <c r="W11" s="10"/>
    </row>
    <row r="12" spans="1:24" ht="33" customHeight="1" x14ac:dyDescent="0.25">
      <c r="A12" s="7" t="s">
        <v>17</v>
      </c>
      <c r="B12" s="13" t="s">
        <v>47</v>
      </c>
      <c r="C12" s="14">
        <v>40</v>
      </c>
      <c r="D12" s="14" t="s">
        <v>16</v>
      </c>
      <c r="E12" s="8"/>
      <c r="F12" s="9" t="e">
        <f>E12/(1+#REF!)</f>
        <v>#REF!</v>
      </c>
      <c r="G12" s="9">
        <f t="shared" si="0"/>
        <v>0</v>
      </c>
      <c r="H12" s="18">
        <f t="shared" si="1"/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21"/>
      <c r="U12" s="22"/>
      <c r="V12" s="20">
        <f t="shared" si="2"/>
        <v>0</v>
      </c>
      <c r="W12" s="10"/>
    </row>
    <row r="13" spans="1:24" ht="54" customHeight="1" x14ac:dyDescent="0.25">
      <c r="A13" s="7" t="s">
        <v>18</v>
      </c>
      <c r="B13" s="13" t="s">
        <v>19</v>
      </c>
      <c r="C13" s="14">
        <v>10</v>
      </c>
      <c r="D13" s="14" t="s">
        <v>20</v>
      </c>
      <c r="E13" s="8"/>
      <c r="F13" s="9" t="e">
        <f>E13/(1+#REF!)</f>
        <v>#REF!</v>
      </c>
      <c r="G13" s="9">
        <f t="shared" si="0"/>
        <v>0</v>
      </c>
      <c r="H13" s="18">
        <f t="shared" si="1"/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20">
        <f t="shared" si="2"/>
        <v>0</v>
      </c>
      <c r="W13" s="10"/>
    </row>
    <row r="14" spans="1:24" ht="46.5" customHeight="1" x14ac:dyDescent="0.25">
      <c r="A14" s="7" t="s">
        <v>21</v>
      </c>
      <c r="B14" s="13" t="s">
        <v>22</v>
      </c>
      <c r="C14" s="14">
        <v>15</v>
      </c>
      <c r="D14" s="14" t="s">
        <v>20</v>
      </c>
      <c r="E14" s="8"/>
      <c r="F14" s="9" t="e">
        <f>E14/(1+#REF!)</f>
        <v>#REF!</v>
      </c>
      <c r="G14" s="9">
        <f t="shared" si="0"/>
        <v>0</v>
      </c>
      <c r="H14" s="18">
        <f t="shared" si="1"/>
        <v>0</v>
      </c>
      <c r="I14" s="18"/>
      <c r="J14" s="18"/>
      <c r="K14" s="21"/>
      <c r="L14" s="20"/>
      <c r="M14" s="20"/>
      <c r="N14" s="20"/>
      <c r="O14" s="20"/>
      <c r="P14" s="20"/>
      <c r="Q14" s="20"/>
      <c r="R14" s="20"/>
      <c r="S14" s="20"/>
      <c r="T14" s="20"/>
      <c r="U14" s="22"/>
      <c r="V14" s="20">
        <f t="shared" si="2"/>
        <v>0</v>
      </c>
      <c r="W14" s="10"/>
    </row>
    <row r="15" spans="1:24" ht="48.75" customHeight="1" x14ac:dyDescent="0.25">
      <c r="A15" s="7" t="s">
        <v>23</v>
      </c>
      <c r="B15" s="13" t="s">
        <v>24</v>
      </c>
      <c r="C15" s="14">
        <v>10</v>
      </c>
      <c r="D15" s="14" t="s">
        <v>20</v>
      </c>
      <c r="E15" s="8"/>
      <c r="F15" s="9" t="e">
        <f>E15/(1+#REF!)</f>
        <v>#REF!</v>
      </c>
      <c r="G15" s="9">
        <f t="shared" si="0"/>
        <v>0</v>
      </c>
      <c r="H15" s="18">
        <f t="shared" si="1"/>
        <v>0</v>
      </c>
      <c r="I15" s="18"/>
      <c r="J15" s="18"/>
      <c r="K15" s="21"/>
      <c r="L15" s="20"/>
      <c r="M15" s="20"/>
      <c r="N15" s="20"/>
      <c r="O15" s="20"/>
      <c r="P15" s="20"/>
      <c r="Q15" s="20"/>
      <c r="R15" s="20"/>
      <c r="S15" s="20"/>
      <c r="T15" s="20"/>
      <c r="U15" s="22"/>
      <c r="V15" s="20">
        <f t="shared" si="2"/>
        <v>0</v>
      </c>
      <c r="W15" s="10"/>
    </row>
    <row r="16" spans="1:24" ht="45.75" customHeight="1" x14ac:dyDescent="0.25">
      <c r="A16" s="7" t="s">
        <v>25</v>
      </c>
      <c r="B16" s="13" t="s">
        <v>26</v>
      </c>
      <c r="C16" s="14">
        <v>15</v>
      </c>
      <c r="D16" s="14" t="s">
        <v>20</v>
      </c>
      <c r="E16" s="8"/>
      <c r="F16" s="9" t="e">
        <f>E16/(1+#REF!)</f>
        <v>#REF!</v>
      </c>
      <c r="G16" s="9">
        <f t="shared" si="0"/>
        <v>0</v>
      </c>
      <c r="H16" s="18">
        <f t="shared" si="1"/>
        <v>0</v>
      </c>
      <c r="I16" s="18"/>
      <c r="J16" s="18"/>
      <c r="K16" s="21"/>
      <c r="L16" s="20"/>
      <c r="M16" s="20"/>
      <c r="N16" s="20"/>
      <c r="O16" s="20"/>
      <c r="P16" s="20"/>
      <c r="Q16" s="20"/>
      <c r="R16" s="20"/>
      <c r="S16" s="20"/>
      <c r="T16" s="20"/>
      <c r="U16" s="22"/>
      <c r="V16" s="20">
        <f t="shared" si="2"/>
        <v>0</v>
      </c>
      <c r="W16" s="10"/>
    </row>
    <row r="17" spans="1:23" ht="56.25" customHeight="1" x14ac:dyDescent="0.25">
      <c r="A17" s="7" t="s">
        <v>27</v>
      </c>
      <c r="B17" s="13" t="s">
        <v>28</v>
      </c>
      <c r="C17" s="14">
        <v>15</v>
      </c>
      <c r="D17" s="14" t="s">
        <v>20</v>
      </c>
      <c r="E17" s="8"/>
      <c r="F17" s="9" t="e">
        <f>E17/(1+#REF!)</f>
        <v>#REF!</v>
      </c>
      <c r="G17" s="9">
        <f t="shared" si="0"/>
        <v>0</v>
      </c>
      <c r="H17" s="18">
        <f t="shared" si="1"/>
        <v>0</v>
      </c>
      <c r="I17" s="18"/>
      <c r="J17" s="18"/>
      <c r="K17" s="21"/>
      <c r="L17" s="20"/>
      <c r="M17" s="20"/>
      <c r="N17" s="20"/>
      <c r="O17" s="20"/>
      <c r="P17" s="20"/>
      <c r="Q17" s="20"/>
      <c r="R17" s="20"/>
      <c r="S17" s="20"/>
      <c r="T17" s="20"/>
      <c r="U17" s="22"/>
      <c r="V17" s="20">
        <f t="shared" si="2"/>
        <v>0</v>
      </c>
      <c r="W17" s="10"/>
    </row>
    <row r="18" spans="1:23" ht="51" customHeight="1" x14ac:dyDescent="0.25">
      <c r="A18" s="7" t="s">
        <v>29</v>
      </c>
      <c r="B18" s="13" t="s">
        <v>30</v>
      </c>
      <c r="C18" s="14">
        <v>16</v>
      </c>
      <c r="D18" s="14" t="s">
        <v>20</v>
      </c>
      <c r="E18" s="8"/>
      <c r="F18" s="9" t="e">
        <f>E18/(1+#REF!)</f>
        <v>#REF!</v>
      </c>
      <c r="G18" s="9">
        <f t="shared" si="0"/>
        <v>0</v>
      </c>
      <c r="H18" s="18">
        <f t="shared" si="1"/>
        <v>0</v>
      </c>
      <c r="I18" s="18"/>
      <c r="J18" s="18"/>
      <c r="K18" s="21"/>
      <c r="L18" s="20"/>
      <c r="M18" s="20"/>
      <c r="N18" s="20"/>
      <c r="O18" s="20"/>
      <c r="P18" s="20"/>
      <c r="Q18" s="20"/>
      <c r="R18" s="20"/>
      <c r="S18" s="20"/>
      <c r="T18" s="20"/>
      <c r="U18" s="22"/>
      <c r="V18" s="20">
        <f t="shared" si="2"/>
        <v>0</v>
      </c>
      <c r="W18" s="10"/>
    </row>
    <row r="19" spans="1:23" ht="52.5" customHeight="1" x14ac:dyDescent="0.25">
      <c r="A19" s="7" t="s">
        <v>31</v>
      </c>
      <c r="B19" s="13" t="s">
        <v>32</v>
      </c>
      <c r="C19" s="14">
        <v>16</v>
      </c>
      <c r="D19" s="14" t="s">
        <v>20</v>
      </c>
      <c r="E19" s="8"/>
      <c r="F19" s="9" t="e">
        <f>E19/(1+#REF!)</f>
        <v>#REF!</v>
      </c>
      <c r="G19" s="9">
        <f t="shared" si="0"/>
        <v>0</v>
      </c>
      <c r="H19" s="18">
        <f t="shared" si="1"/>
        <v>0</v>
      </c>
      <c r="I19" s="18"/>
      <c r="J19" s="18"/>
      <c r="K19" s="21"/>
      <c r="L19" s="20"/>
      <c r="M19" s="20"/>
      <c r="N19" s="20"/>
      <c r="O19" s="20"/>
      <c r="P19" s="20"/>
      <c r="Q19" s="20"/>
      <c r="R19" s="20"/>
      <c r="S19" s="20"/>
      <c r="T19" s="20"/>
      <c r="U19" s="22"/>
      <c r="V19" s="20">
        <f t="shared" si="2"/>
        <v>0</v>
      </c>
      <c r="W19" s="10"/>
    </row>
    <row r="20" spans="1:23" ht="52.5" customHeight="1" x14ac:dyDescent="0.25">
      <c r="A20" s="7" t="s">
        <v>33</v>
      </c>
      <c r="B20" s="13" t="s">
        <v>34</v>
      </c>
      <c r="C20" s="14">
        <v>15</v>
      </c>
      <c r="D20" s="14" t="s">
        <v>20</v>
      </c>
      <c r="E20" s="8"/>
      <c r="F20" s="9" t="e">
        <f>E20/(1+#REF!)</f>
        <v>#REF!</v>
      </c>
      <c r="G20" s="9">
        <f t="shared" si="0"/>
        <v>0</v>
      </c>
      <c r="H20" s="18">
        <f t="shared" si="1"/>
        <v>0</v>
      </c>
      <c r="I20" s="18"/>
      <c r="J20" s="18"/>
      <c r="K20" s="21"/>
      <c r="L20" s="20"/>
      <c r="M20" s="20"/>
      <c r="N20" s="20"/>
      <c r="O20" s="20"/>
      <c r="P20" s="20"/>
      <c r="Q20" s="20"/>
      <c r="R20" s="20"/>
      <c r="S20" s="20"/>
      <c r="T20" s="20"/>
      <c r="U20" s="22"/>
      <c r="V20" s="20">
        <f t="shared" si="2"/>
        <v>0</v>
      </c>
      <c r="W20" s="10"/>
    </row>
    <row r="21" spans="1:23" ht="46.5" customHeight="1" x14ac:dyDescent="0.25">
      <c r="A21" s="7" t="s">
        <v>35</v>
      </c>
      <c r="B21" s="13" t="s">
        <v>36</v>
      </c>
      <c r="C21" s="14">
        <v>10</v>
      </c>
      <c r="D21" s="14" t="s">
        <v>20</v>
      </c>
      <c r="E21" s="8"/>
      <c r="F21" s="9" t="e">
        <f>E21/(1+#REF!)</f>
        <v>#REF!</v>
      </c>
      <c r="G21" s="9">
        <f t="shared" si="0"/>
        <v>0</v>
      </c>
      <c r="H21" s="18">
        <f t="shared" si="1"/>
        <v>0</v>
      </c>
      <c r="I21" s="18"/>
      <c r="J21" s="18"/>
      <c r="K21" s="21"/>
      <c r="L21" s="20"/>
      <c r="M21" s="20"/>
      <c r="N21" s="20"/>
      <c r="O21" s="20"/>
      <c r="P21" s="20"/>
      <c r="Q21" s="20"/>
      <c r="R21" s="20"/>
      <c r="S21" s="20"/>
      <c r="T21" s="20"/>
      <c r="U21" s="22"/>
      <c r="V21" s="20">
        <f t="shared" si="2"/>
        <v>0</v>
      </c>
      <c r="W21" s="10"/>
    </row>
    <row r="22" spans="1:23" ht="50.25" customHeight="1" x14ac:dyDescent="0.25">
      <c r="A22" s="7" t="s">
        <v>37</v>
      </c>
      <c r="B22" s="13" t="s">
        <v>38</v>
      </c>
      <c r="C22" s="14">
        <v>6</v>
      </c>
      <c r="D22" s="14" t="s">
        <v>20</v>
      </c>
      <c r="E22" s="8"/>
      <c r="F22" s="9" t="e">
        <f>E22/(1+#REF!)</f>
        <v>#REF!</v>
      </c>
      <c r="G22" s="9">
        <f t="shared" si="0"/>
        <v>0</v>
      </c>
      <c r="H22" s="18">
        <f t="shared" si="1"/>
        <v>0</v>
      </c>
      <c r="I22" s="18"/>
      <c r="J22" s="18"/>
      <c r="K22" s="21"/>
      <c r="L22" s="20"/>
      <c r="M22" s="20"/>
      <c r="N22" s="20"/>
      <c r="O22" s="20"/>
      <c r="P22" s="20"/>
      <c r="Q22" s="20"/>
      <c r="R22" s="20"/>
      <c r="S22" s="20"/>
      <c r="T22" s="20"/>
      <c r="U22" s="22"/>
      <c r="V22" s="20">
        <f t="shared" si="2"/>
        <v>0</v>
      </c>
      <c r="W22" s="10"/>
    </row>
    <row r="23" spans="1:23" ht="59.25" customHeight="1" x14ac:dyDescent="0.25">
      <c r="A23" s="7" t="s">
        <v>39</v>
      </c>
      <c r="B23" s="13" t="s">
        <v>40</v>
      </c>
      <c r="C23" s="14">
        <v>6</v>
      </c>
      <c r="D23" s="14" t="s">
        <v>20</v>
      </c>
      <c r="E23" s="8"/>
      <c r="F23" s="9" t="e">
        <f>E23/(1+#REF!)</f>
        <v>#REF!</v>
      </c>
      <c r="G23" s="9">
        <f t="shared" si="0"/>
        <v>0</v>
      </c>
      <c r="H23" s="18">
        <f t="shared" si="1"/>
        <v>0</v>
      </c>
      <c r="I23" s="18"/>
      <c r="J23" s="18"/>
      <c r="K23" s="21"/>
      <c r="L23" s="20"/>
      <c r="M23" s="20"/>
      <c r="N23" s="20"/>
      <c r="O23" s="20"/>
      <c r="P23" s="20"/>
      <c r="Q23" s="20"/>
      <c r="R23" s="20"/>
      <c r="S23" s="20"/>
      <c r="T23" s="20"/>
      <c r="U23" s="22"/>
      <c r="V23" s="20">
        <f t="shared" si="2"/>
        <v>0</v>
      </c>
      <c r="W23" s="10"/>
    </row>
    <row r="24" spans="1:23" ht="52.5" customHeight="1" x14ac:dyDescent="0.25">
      <c r="A24" s="7" t="s">
        <v>41</v>
      </c>
      <c r="B24" s="13" t="s">
        <v>42</v>
      </c>
      <c r="C24" s="14">
        <v>25</v>
      </c>
      <c r="D24" s="14" t="s">
        <v>20</v>
      </c>
      <c r="E24" s="8"/>
      <c r="F24" s="9" t="e">
        <f>E24/(1+#REF!)</f>
        <v>#REF!</v>
      </c>
      <c r="G24" s="9">
        <f t="shared" si="0"/>
        <v>0</v>
      </c>
      <c r="H24" s="18">
        <f t="shared" si="1"/>
        <v>0</v>
      </c>
      <c r="I24" s="18"/>
      <c r="J24" s="18"/>
      <c r="K24" s="21"/>
      <c r="L24" s="20"/>
      <c r="M24" s="20"/>
      <c r="N24" s="20"/>
      <c r="O24" s="20"/>
      <c r="P24" s="20"/>
      <c r="Q24" s="20"/>
      <c r="R24" s="20"/>
      <c r="S24" s="20"/>
      <c r="T24" s="20"/>
      <c r="U24" s="22"/>
      <c r="V24" s="20">
        <f t="shared" si="2"/>
        <v>0</v>
      </c>
      <c r="W24" s="10"/>
    </row>
    <row r="25" spans="1:23" ht="50.25" customHeight="1" x14ac:dyDescent="0.25">
      <c r="A25" s="7" t="s">
        <v>43</v>
      </c>
      <c r="B25" s="13" t="s">
        <v>44</v>
      </c>
      <c r="C25" s="14">
        <v>6</v>
      </c>
      <c r="D25" s="14" t="s">
        <v>20</v>
      </c>
      <c r="E25" s="8"/>
      <c r="F25" s="9" t="e">
        <f>E25/(1+#REF!)</f>
        <v>#REF!</v>
      </c>
      <c r="G25" s="9">
        <f t="shared" si="0"/>
        <v>0</v>
      </c>
      <c r="H25" s="18">
        <f t="shared" si="1"/>
        <v>0</v>
      </c>
      <c r="I25" s="18"/>
      <c r="J25" s="18"/>
      <c r="K25" s="21"/>
      <c r="L25" s="20"/>
      <c r="M25" s="20"/>
      <c r="N25" s="20"/>
      <c r="O25" s="20"/>
      <c r="P25" s="20"/>
      <c r="Q25" s="20"/>
      <c r="R25" s="20"/>
      <c r="S25" s="20"/>
      <c r="T25" s="20"/>
      <c r="U25" s="22"/>
      <c r="V25" s="20">
        <f t="shared" si="2"/>
        <v>0</v>
      </c>
      <c r="W25" s="10"/>
    </row>
    <row r="26" spans="1:23" ht="48" customHeight="1" x14ac:dyDescent="0.25">
      <c r="A26" s="30" t="s">
        <v>45</v>
      </c>
      <c r="B26" s="30"/>
      <c r="C26" s="30"/>
      <c r="D26" s="30"/>
      <c r="E26" s="30"/>
      <c r="F26" s="30"/>
      <c r="G26" s="30"/>
      <c r="H26" s="26">
        <f>SUM(H11:H25)</f>
        <v>0</v>
      </c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0">
        <f>SUM(V11:V25)</f>
        <v>0</v>
      </c>
      <c r="W26" s="11"/>
    </row>
    <row r="27" spans="1:23" x14ac:dyDescent="0.25">
      <c r="V27" s="25"/>
    </row>
    <row r="28" spans="1:23" x14ac:dyDescent="0.25">
      <c r="V28" s="25"/>
    </row>
    <row r="29" spans="1:23" x14ac:dyDescent="0.25">
      <c r="V29" s="25"/>
    </row>
    <row r="30" spans="1:23" x14ac:dyDescent="0.25">
      <c r="V30" s="25"/>
    </row>
    <row r="31" spans="1:23" x14ac:dyDescent="0.25">
      <c r="V31" s="25"/>
    </row>
    <row r="33" spans="5:5" ht="15.75" x14ac:dyDescent="0.25">
      <c r="E33" s="12"/>
    </row>
  </sheetData>
  <sheetProtection algorithmName="SHA-512" hashValue="y+nj4Ce+53k2CRIFP1/hpULbOv2da117BeZUZiAks67I77RctN+JM+Fq5J19Tdk/wfhs2GJsAz9Wu+AA9CUAXg==" saltValue="MHmyJTublf4DfCVRDg2S0Q==" spinCount="100000" sheet="1" objects="1" scenarios="1"/>
  <mergeCells count="14">
    <mergeCell ref="A8:W8"/>
    <mergeCell ref="H10:U10"/>
    <mergeCell ref="A26:G26"/>
    <mergeCell ref="A5:B5"/>
    <mergeCell ref="C5:W5"/>
    <mergeCell ref="A6:B6"/>
    <mergeCell ref="C6:W6"/>
    <mergeCell ref="A7:W7"/>
    <mergeCell ref="A1:W1"/>
    <mergeCell ref="A2:W2"/>
    <mergeCell ref="A3:B3"/>
    <mergeCell ref="C3:W3"/>
    <mergeCell ref="A4:B4"/>
    <mergeCell ref="C4:W4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3</cp:revision>
  <cp:lastPrinted>2024-12-06T12:51:41Z</cp:lastPrinted>
  <dcterms:created xsi:type="dcterms:W3CDTF">2021-12-30T11:32:54Z</dcterms:created>
  <dcterms:modified xsi:type="dcterms:W3CDTF">2024-12-09T09:36:24Z</dcterms:modified>
  <dc:language>pl-PL</dc:language>
</cp:coreProperties>
</file>