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SP2" sheetId="1" r:id="rId1"/>
    <sheet name="Arkusz2" sheetId="2" state="hidden" r:id="rId2"/>
    <sheet name="Arkusz3" sheetId="3" state="hidden" r:id="rId3"/>
  </sheets>
  <calcPr calcId="145621"/>
</workbook>
</file>

<file path=xl/calcChain.xml><?xml version="1.0" encoding="utf-8"?>
<calcChain xmlns="http://schemas.openxmlformats.org/spreadsheetml/2006/main">
  <c r="F25" i="1" l="1"/>
  <c r="G25" i="1" s="1"/>
  <c r="F24" i="1"/>
  <c r="G24" i="1" s="1"/>
  <c r="F23" i="1"/>
  <c r="G23" i="1" s="1"/>
  <c r="G22" i="1"/>
  <c r="F22" i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F26" i="1" l="1"/>
  <c r="G11" i="1"/>
  <c r="G26" i="1" s="1"/>
</calcChain>
</file>

<file path=xl/sharedStrings.xml><?xml version="1.0" encoding="utf-8"?>
<sst xmlns="http://schemas.openxmlformats.org/spreadsheetml/2006/main" count="63" uniqueCount="49">
  <si>
    <t xml:space="preserve">Nr postępowania: CUW.271.4.2021                      </t>
  </si>
  <si>
    <t>Załącznik Nr 3 do SWZ</t>
  </si>
  <si>
    <t>Dane wykonawcy</t>
  </si>
  <si>
    <t>nazwa wykonawcy</t>
  </si>
  <si>
    <t>adres siedziby wykonawcy</t>
  </si>
  <si>
    <t>NIP</t>
  </si>
  <si>
    <t>REGON</t>
  </si>
  <si>
    <t>FORMULARZ CENOWY</t>
  </si>
  <si>
    <t>Część 2 - Zakup wyposażenia dla Szkoły Podstawowa  Nr 2 im. Janusza Korczaka w Łochowie</t>
  </si>
  <si>
    <t>l.p.</t>
  </si>
  <si>
    <t>nazwa asortymentu</t>
  </si>
  <si>
    <t>parametry</t>
  </si>
  <si>
    <t>ilość</t>
  </si>
  <si>
    <t>wartość brutto (PLN)</t>
  </si>
  <si>
    <t>wartość netto (PLN)</t>
  </si>
  <si>
    <t>Stawka VAT w (%)</t>
  </si>
  <si>
    <t>1.</t>
  </si>
  <si>
    <t>Filament</t>
  </si>
  <si>
    <t>2.</t>
  </si>
  <si>
    <t>Drukarka 3D wraz z akcesoriami</t>
  </si>
  <si>
    <t>3.</t>
  </si>
  <si>
    <t>Laptop</t>
  </si>
  <si>
    <t>4.</t>
  </si>
  <si>
    <t>Mikrokontroler z czujnikami i akcesoriami</t>
  </si>
  <si>
    <t>5.</t>
  </si>
  <si>
    <t xml:space="preserve">Lutownica / Stacja lutownicza z gorącym powietrzem </t>
  </si>
  <si>
    <t>6.</t>
  </si>
  <si>
    <t>Kamera przenośna cyfrowa wraz z akcesoriami</t>
  </si>
  <si>
    <t>7.</t>
  </si>
  <si>
    <t>Aparat fotograficzny z akcesoriami</t>
  </si>
  <si>
    <t>8.</t>
  </si>
  <si>
    <t>Statyw z akcesoriami</t>
  </si>
  <si>
    <t>9.</t>
  </si>
  <si>
    <t>Mikroport z akcesoriami</t>
  </si>
  <si>
    <t>10.</t>
  </si>
  <si>
    <t>Oświetlenie do realizacji nagrań</t>
  </si>
  <si>
    <t>11.</t>
  </si>
  <si>
    <t>Mikrofon kierunkowy z akcesoriami</t>
  </si>
  <si>
    <t>12.</t>
  </si>
  <si>
    <t>Gimbal</t>
  </si>
  <si>
    <t>13.</t>
  </si>
  <si>
    <t xml:space="preserve">Okulary VR z ręcznym kontrolerem USB do ClassVR.             (zestaw 8 szt) </t>
  </si>
  <si>
    <t>14.</t>
  </si>
  <si>
    <t>Kostka VR</t>
  </si>
  <si>
    <t>15.</t>
  </si>
  <si>
    <t>Licencja na dostęp do portalu wirtualnych lekcji</t>
  </si>
  <si>
    <t>Razem</t>
  </si>
  <si>
    <t>podane w załączniku OPZ - Nr 1 do ZWZ</t>
  </si>
  <si>
    <t>cena jednostkowa brutto (PLN)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</si>
</sst>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0" xfId="0" applyFont="1" applyFill="1" applyAlignment="1" applyProtection="1">
      <alignment horizontal="left" vertical="center" wrapText="1"/>
    </xf>
    <xf numFmtId="0" fontId="3" fillId="2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left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2" fontId="3" fillId="0" borderId="2" xfId="0" applyNumberFormat="1" applyFont="1" applyBorder="1" applyAlignment="1" applyProtection="1">
      <alignment horizontal="right" vertical="center" wrapText="1"/>
      <protection locked="0"/>
    </xf>
    <xf numFmtId="2" fontId="3" fillId="2" borderId="2" xfId="0" applyNumberFormat="1" applyFont="1" applyFill="1" applyBorder="1" applyAlignment="1" applyProtection="1">
      <alignment horizontal="right" vertical="center" wrapText="1"/>
    </xf>
    <xf numFmtId="10" fontId="3" fillId="0" borderId="2" xfId="0" applyNumberFormat="1" applyFont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vertical="center" wrapText="1"/>
    </xf>
    <xf numFmtId="0" fontId="3" fillId="2" borderId="2" xfId="0" applyFont="1" applyFill="1" applyBorder="1" applyAlignment="1" applyProtection="1">
      <alignment horizontal="center" vertical="center"/>
    </xf>
    <xf numFmtId="2" fontId="4" fillId="2" borderId="2" xfId="0" applyNumberFormat="1" applyFont="1" applyFill="1" applyBorder="1" applyAlignment="1" applyProtection="1">
      <alignment horizontal="right" vertical="center"/>
    </xf>
    <xf numFmtId="10" fontId="3" fillId="2" borderId="2" xfId="0" applyNumberFormat="1" applyFont="1" applyFill="1" applyBorder="1" applyProtection="1">
      <protection locked="0"/>
    </xf>
    <xf numFmtId="0" fontId="1" fillId="2" borderId="3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/>
    <xf numFmtId="0" fontId="7" fillId="2" borderId="5" xfId="0" applyFont="1" applyFill="1" applyBorder="1" applyAlignment="1" applyProtection="1"/>
    <xf numFmtId="0" fontId="3" fillId="3" borderId="2" xfId="0" applyFont="1" applyFill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wrapText="1"/>
      <protection locked="0"/>
    </xf>
    <xf numFmtId="0" fontId="5" fillId="2" borderId="0" xfId="0" applyFont="1" applyFill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0" fillId="2" borderId="1" xfId="0" applyFill="1" applyBorder="1" applyAlignment="1" applyProtection="1">
      <alignment horizontal="left" vertical="center" wrapText="1"/>
    </xf>
    <xf numFmtId="0" fontId="1" fillId="2" borderId="0" xfId="0" applyFont="1" applyFill="1" applyAlignment="1" applyProtection="1">
      <alignment horizontal="right" vertical="center" wrapText="1"/>
    </xf>
    <xf numFmtId="0" fontId="5" fillId="2" borderId="2" xfId="0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C6" sqref="C6:H6"/>
    </sheetView>
  </sheetViews>
  <sheetFormatPr defaultRowHeight="15" x14ac:dyDescent="0.25"/>
  <cols>
    <col min="1" max="1" width="4.28515625" customWidth="1"/>
    <col min="2" max="2" width="36" customWidth="1"/>
    <col min="3" max="3" width="16.28515625" customWidth="1"/>
    <col min="4" max="4" width="7" customWidth="1"/>
    <col min="5" max="5" width="15.28515625" customWidth="1"/>
    <col min="6" max="6" width="20" customWidth="1"/>
    <col min="7" max="7" width="17.85546875" customWidth="1"/>
    <col min="8" max="8" width="11" customWidth="1"/>
  </cols>
  <sheetData>
    <row r="1" spans="1:8" ht="15.75" x14ac:dyDescent="0.25">
      <c r="A1" s="24" t="s">
        <v>0</v>
      </c>
      <c r="B1" s="25"/>
      <c r="C1" s="1"/>
      <c r="D1" s="2"/>
      <c r="E1" s="3"/>
      <c r="F1" s="26" t="s">
        <v>1</v>
      </c>
      <c r="G1" s="26"/>
      <c r="H1" s="26"/>
    </row>
    <row r="2" spans="1:8" ht="15.75" x14ac:dyDescent="0.25">
      <c r="A2" s="27" t="s">
        <v>2</v>
      </c>
      <c r="B2" s="27"/>
      <c r="C2" s="27"/>
      <c r="D2" s="27"/>
      <c r="E2" s="27"/>
      <c r="F2" s="27"/>
      <c r="G2" s="27"/>
      <c r="H2" s="27"/>
    </row>
    <row r="3" spans="1:8" ht="20.100000000000001" customHeight="1" x14ac:dyDescent="0.25">
      <c r="A3" s="21" t="s">
        <v>3</v>
      </c>
      <c r="B3" s="21"/>
      <c r="C3" s="22"/>
      <c r="D3" s="22"/>
      <c r="E3" s="22"/>
      <c r="F3" s="22"/>
      <c r="G3" s="22"/>
      <c r="H3" s="22"/>
    </row>
    <row r="4" spans="1:8" ht="20.100000000000001" customHeight="1" x14ac:dyDescent="0.25">
      <c r="A4" s="21" t="s">
        <v>4</v>
      </c>
      <c r="B4" s="21"/>
      <c r="C4" s="22"/>
      <c r="D4" s="22"/>
      <c r="E4" s="22"/>
      <c r="F4" s="22"/>
      <c r="G4" s="22"/>
      <c r="H4" s="22"/>
    </row>
    <row r="5" spans="1:8" ht="20.100000000000001" customHeight="1" x14ac:dyDescent="0.25">
      <c r="A5" s="21" t="s">
        <v>5</v>
      </c>
      <c r="B5" s="21"/>
      <c r="C5" s="22"/>
      <c r="D5" s="22"/>
      <c r="E5" s="22"/>
      <c r="F5" s="22"/>
      <c r="G5" s="22"/>
      <c r="H5" s="22"/>
    </row>
    <row r="6" spans="1:8" ht="20.100000000000001" customHeight="1" x14ac:dyDescent="0.25">
      <c r="A6" s="21" t="s">
        <v>6</v>
      </c>
      <c r="B6" s="21"/>
      <c r="C6" s="22"/>
      <c r="D6" s="22"/>
      <c r="E6" s="22"/>
      <c r="F6" s="22"/>
      <c r="G6" s="22"/>
      <c r="H6" s="22"/>
    </row>
    <row r="7" spans="1:8" ht="15.75" x14ac:dyDescent="0.25">
      <c r="A7" s="23" t="s">
        <v>7</v>
      </c>
      <c r="B7" s="23"/>
      <c r="C7" s="23"/>
      <c r="D7" s="23"/>
      <c r="E7" s="23"/>
      <c r="F7" s="23"/>
      <c r="G7" s="23"/>
      <c r="H7" s="23"/>
    </row>
    <row r="8" spans="1:8" ht="15.75" x14ac:dyDescent="0.25">
      <c r="A8" s="23" t="s">
        <v>8</v>
      </c>
      <c r="B8" s="23"/>
      <c r="C8" s="23"/>
      <c r="D8" s="23"/>
      <c r="E8" s="23"/>
      <c r="F8" s="23"/>
      <c r="G8" s="23"/>
      <c r="H8" s="23"/>
    </row>
    <row r="9" spans="1:8" ht="15.75" x14ac:dyDescent="0.25">
      <c r="A9" s="4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</row>
    <row r="10" spans="1:8" ht="25.5" x14ac:dyDescent="0.25">
      <c r="A10" s="6" t="s">
        <v>9</v>
      </c>
      <c r="B10" s="6" t="s">
        <v>10</v>
      </c>
      <c r="C10" s="7" t="s">
        <v>11</v>
      </c>
      <c r="D10" s="6" t="s">
        <v>12</v>
      </c>
      <c r="E10" s="6" t="s">
        <v>48</v>
      </c>
      <c r="F10" s="6" t="s">
        <v>13</v>
      </c>
      <c r="G10" s="6" t="s">
        <v>14</v>
      </c>
      <c r="H10" s="6" t="s">
        <v>15</v>
      </c>
    </row>
    <row r="11" spans="1:8" ht="35.1" customHeight="1" x14ac:dyDescent="0.25">
      <c r="A11" s="6" t="s">
        <v>16</v>
      </c>
      <c r="B11" s="8" t="s">
        <v>17</v>
      </c>
      <c r="C11" s="9" t="s">
        <v>47</v>
      </c>
      <c r="D11" s="10">
        <v>1</v>
      </c>
      <c r="E11" s="11"/>
      <c r="F11" s="12">
        <f>D11*E11</f>
        <v>0</v>
      </c>
      <c r="G11" s="12">
        <f>F11/(1+H11)</f>
        <v>0</v>
      </c>
      <c r="H11" s="13"/>
    </row>
    <row r="12" spans="1:8" ht="35.1" customHeight="1" x14ac:dyDescent="0.25">
      <c r="A12" s="6" t="s">
        <v>18</v>
      </c>
      <c r="B12" s="8" t="s">
        <v>19</v>
      </c>
      <c r="C12" s="9" t="s">
        <v>47</v>
      </c>
      <c r="D12" s="10">
        <v>1</v>
      </c>
      <c r="E12" s="11"/>
      <c r="F12" s="12">
        <f t="shared" ref="F12:F25" si="0">D12*E12</f>
        <v>0</v>
      </c>
      <c r="G12" s="12">
        <f t="shared" ref="G12:G25" si="1">F12/(1+H12)</f>
        <v>0</v>
      </c>
      <c r="H12" s="13"/>
    </row>
    <row r="13" spans="1:8" ht="35.1" customHeight="1" x14ac:dyDescent="0.25">
      <c r="A13" s="6" t="s">
        <v>20</v>
      </c>
      <c r="B13" s="8" t="s">
        <v>21</v>
      </c>
      <c r="C13" s="9" t="s">
        <v>47</v>
      </c>
      <c r="D13" s="10">
        <v>1</v>
      </c>
      <c r="E13" s="11"/>
      <c r="F13" s="12">
        <f t="shared" si="0"/>
        <v>0</v>
      </c>
      <c r="G13" s="12">
        <f t="shared" si="1"/>
        <v>0</v>
      </c>
      <c r="H13" s="13"/>
    </row>
    <row r="14" spans="1:8" ht="35.1" customHeight="1" x14ac:dyDescent="0.25">
      <c r="A14" s="6" t="s">
        <v>22</v>
      </c>
      <c r="B14" s="8" t="s">
        <v>23</v>
      </c>
      <c r="C14" s="9" t="s">
        <v>47</v>
      </c>
      <c r="D14" s="10">
        <v>1</v>
      </c>
      <c r="E14" s="11"/>
      <c r="F14" s="12">
        <f t="shared" si="0"/>
        <v>0</v>
      </c>
      <c r="G14" s="12">
        <f t="shared" si="1"/>
        <v>0</v>
      </c>
      <c r="H14" s="13"/>
    </row>
    <row r="15" spans="1:8" ht="35.1" customHeight="1" x14ac:dyDescent="0.25">
      <c r="A15" s="6" t="s">
        <v>24</v>
      </c>
      <c r="B15" s="8" t="s">
        <v>25</v>
      </c>
      <c r="C15" s="9" t="s">
        <v>47</v>
      </c>
      <c r="D15" s="10">
        <v>1</v>
      </c>
      <c r="E15" s="11"/>
      <c r="F15" s="12">
        <f t="shared" si="0"/>
        <v>0</v>
      </c>
      <c r="G15" s="12">
        <f t="shared" si="1"/>
        <v>0</v>
      </c>
      <c r="H15" s="13"/>
    </row>
    <row r="16" spans="1:8" ht="35.1" customHeight="1" x14ac:dyDescent="0.25">
      <c r="A16" s="6" t="s">
        <v>26</v>
      </c>
      <c r="B16" s="8" t="s">
        <v>27</v>
      </c>
      <c r="C16" s="9" t="s">
        <v>47</v>
      </c>
      <c r="D16" s="10">
        <v>1</v>
      </c>
      <c r="E16" s="11"/>
      <c r="F16" s="12">
        <f t="shared" si="0"/>
        <v>0</v>
      </c>
      <c r="G16" s="12">
        <f t="shared" si="1"/>
        <v>0</v>
      </c>
      <c r="H16" s="13"/>
    </row>
    <row r="17" spans="1:8" ht="35.1" customHeight="1" x14ac:dyDescent="0.25">
      <c r="A17" s="6" t="s">
        <v>28</v>
      </c>
      <c r="B17" s="8" t="s">
        <v>29</v>
      </c>
      <c r="C17" s="9" t="s">
        <v>47</v>
      </c>
      <c r="D17" s="10">
        <v>1</v>
      </c>
      <c r="E17" s="11"/>
      <c r="F17" s="12">
        <f t="shared" si="0"/>
        <v>0</v>
      </c>
      <c r="G17" s="12">
        <f t="shared" si="1"/>
        <v>0</v>
      </c>
      <c r="H17" s="13"/>
    </row>
    <row r="18" spans="1:8" ht="35.1" customHeight="1" x14ac:dyDescent="0.25">
      <c r="A18" s="6" t="s">
        <v>30</v>
      </c>
      <c r="B18" s="8" t="s">
        <v>31</v>
      </c>
      <c r="C18" s="9" t="s">
        <v>47</v>
      </c>
      <c r="D18" s="10">
        <v>1</v>
      </c>
      <c r="E18" s="11"/>
      <c r="F18" s="12">
        <f t="shared" si="0"/>
        <v>0</v>
      </c>
      <c r="G18" s="12">
        <f t="shared" si="1"/>
        <v>0</v>
      </c>
      <c r="H18" s="13"/>
    </row>
    <row r="19" spans="1:8" ht="35.1" customHeight="1" x14ac:dyDescent="0.25">
      <c r="A19" s="6" t="s">
        <v>32</v>
      </c>
      <c r="B19" s="8" t="s">
        <v>33</v>
      </c>
      <c r="C19" s="9" t="s">
        <v>47</v>
      </c>
      <c r="D19" s="10">
        <v>1</v>
      </c>
      <c r="E19" s="11"/>
      <c r="F19" s="12">
        <f t="shared" si="0"/>
        <v>0</v>
      </c>
      <c r="G19" s="12">
        <f t="shared" si="1"/>
        <v>0</v>
      </c>
      <c r="H19" s="13"/>
    </row>
    <row r="20" spans="1:8" ht="35.1" customHeight="1" x14ac:dyDescent="0.25">
      <c r="A20" s="6" t="s">
        <v>34</v>
      </c>
      <c r="B20" s="8" t="s">
        <v>35</v>
      </c>
      <c r="C20" s="9" t="s">
        <v>47</v>
      </c>
      <c r="D20" s="10">
        <v>1</v>
      </c>
      <c r="E20" s="11"/>
      <c r="F20" s="12">
        <f t="shared" si="0"/>
        <v>0</v>
      </c>
      <c r="G20" s="12">
        <f t="shared" si="1"/>
        <v>0</v>
      </c>
      <c r="H20" s="13"/>
    </row>
    <row r="21" spans="1:8" ht="35.1" customHeight="1" x14ac:dyDescent="0.25">
      <c r="A21" s="6" t="s">
        <v>36</v>
      </c>
      <c r="B21" s="8" t="s">
        <v>37</v>
      </c>
      <c r="C21" s="9" t="s">
        <v>47</v>
      </c>
      <c r="D21" s="10">
        <v>1</v>
      </c>
      <c r="E21" s="11"/>
      <c r="F21" s="12">
        <f t="shared" si="0"/>
        <v>0</v>
      </c>
      <c r="G21" s="12">
        <f t="shared" si="1"/>
        <v>0</v>
      </c>
      <c r="H21" s="13"/>
    </row>
    <row r="22" spans="1:8" ht="35.1" customHeight="1" x14ac:dyDescent="0.25">
      <c r="A22" s="6" t="s">
        <v>38</v>
      </c>
      <c r="B22" s="8" t="s">
        <v>39</v>
      </c>
      <c r="C22" s="9" t="s">
        <v>47</v>
      </c>
      <c r="D22" s="10">
        <v>1</v>
      </c>
      <c r="E22" s="11"/>
      <c r="F22" s="12">
        <f t="shared" si="0"/>
        <v>0</v>
      </c>
      <c r="G22" s="12">
        <f t="shared" si="1"/>
        <v>0</v>
      </c>
      <c r="H22" s="13"/>
    </row>
    <row r="23" spans="1:8" ht="35.1" customHeight="1" x14ac:dyDescent="0.25">
      <c r="A23" s="6" t="s">
        <v>40</v>
      </c>
      <c r="B23" s="14" t="s">
        <v>41</v>
      </c>
      <c r="C23" s="9" t="s">
        <v>47</v>
      </c>
      <c r="D23" s="10">
        <v>3</v>
      </c>
      <c r="E23" s="11"/>
      <c r="F23" s="12">
        <f t="shared" si="0"/>
        <v>0</v>
      </c>
      <c r="G23" s="12">
        <f t="shared" si="1"/>
        <v>0</v>
      </c>
      <c r="H23" s="13"/>
    </row>
    <row r="24" spans="1:8" ht="35.1" customHeight="1" x14ac:dyDescent="0.25">
      <c r="A24" s="6" t="s">
        <v>42</v>
      </c>
      <c r="B24" s="14" t="s">
        <v>43</v>
      </c>
      <c r="C24" s="9" t="s">
        <v>47</v>
      </c>
      <c r="D24" s="15">
        <v>24</v>
      </c>
      <c r="E24" s="11"/>
      <c r="F24" s="12">
        <f t="shared" si="0"/>
        <v>0</v>
      </c>
      <c r="G24" s="12">
        <f t="shared" si="1"/>
        <v>0</v>
      </c>
      <c r="H24" s="13"/>
    </row>
    <row r="25" spans="1:8" ht="35.1" customHeight="1" x14ac:dyDescent="0.25">
      <c r="A25" s="6" t="s">
        <v>44</v>
      </c>
      <c r="B25" s="14" t="s">
        <v>45</v>
      </c>
      <c r="C25" s="9" t="s">
        <v>47</v>
      </c>
      <c r="D25" s="15">
        <v>1</v>
      </c>
      <c r="E25" s="11"/>
      <c r="F25" s="12">
        <f t="shared" si="0"/>
        <v>0</v>
      </c>
      <c r="G25" s="12">
        <f t="shared" si="1"/>
        <v>0</v>
      </c>
      <c r="H25" s="13"/>
    </row>
    <row r="26" spans="1:8" ht="25.5" customHeight="1" x14ac:dyDescent="0.25">
      <c r="A26" s="18" t="s">
        <v>46</v>
      </c>
      <c r="B26" s="19"/>
      <c r="C26" s="19"/>
      <c r="D26" s="19"/>
      <c r="E26" s="20"/>
      <c r="F26" s="16">
        <f>SUM(F11:F25)</f>
        <v>0</v>
      </c>
      <c r="G26" s="16">
        <f>SUM(G11:G25)</f>
        <v>0</v>
      </c>
      <c r="H26" s="17"/>
    </row>
  </sheetData>
  <sheetProtection password="CB01" sheet="1" objects="1" scenarios="1" selectLockedCells="1"/>
  <mergeCells count="14">
    <mergeCell ref="A4:B4"/>
    <mergeCell ref="C4:H4"/>
    <mergeCell ref="A1:B1"/>
    <mergeCell ref="F1:H1"/>
    <mergeCell ref="A2:H2"/>
    <mergeCell ref="A3:B3"/>
    <mergeCell ref="C3:H3"/>
    <mergeCell ref="A26:E26"/>
    <mergeCell ref="A5:B5"/>
    <mergeCell ref="C5:H5"/>
    <mergeCell ref="A6:B6"/>
    <mergeCell ref="C6:H6"/>
    <mergeCell ref="A7:H7"/>
    <mergeCell ref="A8:H8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SP2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a.stys</dc:creator>
  <cp:lastModifiedBy>a.stys</cp:lastModifiedBy>
  <cp:lastPrinted>2021-12-01T10:50:49Z</cp:lastPrinted>
  <dcterms:created xsi:type="dcterms:W3CDTF">2021-12-01T10:49:15Z</dcterms:created>
  <dcterms:modified xsi:type="dcterms:W3CDTF">2021-12-01T14:52:39Z</dcterms:modified>
</cp:coreProperties>
</file>