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PK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F38" i="1" l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39" i="1" l="1"/>
  <c r="G11" i="1"/>
  <c r="G39" i="1" s="1"/>
</calcChain>
</file>

<file path=xl/sharedStrings.xml><?xml version="1.0" encoding="utf-8"?>
<sst xmlns="http://schemas.openxmlformats.org/spreadsheetml/2006/main" count="102" uniqueCount="75">
  <si>
    <t xml:space="preserve">Nr postępowania: CUW.271.4.2021                      </t>
  </si>
  <si>
    <t>Załącznik Nr 6 do SWZ</t>
  </si>
  <si>
    <t>Dane wykonawcy</t>
  </si>
  <si>
    <t>nazwa wykonawcy</t>
  </si>
  <si>
    <t>adres siedziby wykonawcy</t>
  </si>
  <si>
    <t>NIP</t>
  </si>
  <si>
    <t>REGON</t>
  </si>
  <si>
    <t>FORMULARZ CENOWY</t>
  </si>
  <si>
    <t>Część 5 - Zakup wyposażenia dla Szkoły Podstawowa  im. Henryka Sienkiewicza w Kamionnie</t>
  </si>
  <si>
    <t>l.p.</t>
  </si>
  <si>
    <t>nazwa asortymentu</t>
  </si>
  <si>
    <t>parametry</t>
  </si>
  <si>
    <t>ilość</t>
  </si>
  <si>
    <t>wartość brutto (PLN)</t>
  </si>
  <si>
    <t>wartość netto (PLN)</t>
  </si>
  <si>
    <t>Stawka VAT w (%)</t>
  </si>
  <si>
    <t>1.</t>
  </si>
  <si>
    <t>Drukarka 3D - Flash Forge Adventurer 4</t>
  </si>
  <si>
    <t>2.</t>
  </si>
  <si>
    <t>Aparat Sony Cyber-shot DSC-RX100 III</t>
  </si>
  <si>
    <t>3.</t>
  </si>
  <si>
    <t>Gimbal ręczny DJI Ronin-SC</t>
  </si>
  <si>
    <t>4.</t>
  </si>
  <si>
    <t>Oświetlenie do realizacji nagrań (komplet: softbox oktagonalny 70 cm, świetlówka 125 W, statyw)</t>
  </si>
  <si>
    <t>5.</t>
  </si>
  <si>
    <t>Mikrofon kierunkowy Boya BY-MM1</t>
  </si>
  <si>
    <t>6.</t>
  </si>
  <si>
    <t>Mikroport Kimafun - bezprzewodowy mikrofon krawatowy
KM-G130-1 (nadajnik + odbiornik)</t>
  </si>
  <si>
    <t>7.</t>
  </si>
  <si>
    <t>Statyw fotograficzny z głowicą kulową i funkcją monopodu</t>
  </si>
  <si>
    <t>8.</t>
  </si>
  <si>
    <t>9.</t>
  </si>
  <si>
    <t>Stacja lutująco-rozlutowywująca za pomocą gorącego powietrza - moc 300W</t>
  </si>
  <si>
    <t>10.</t>
  </si>
  <si>
    <t>Komplet filamentów PLA Flashforge do drukarki 3D - 20x 1 kg</t>
  </si>
  <si>
    <t>11.</t>
  </si>
  <si>
    <t>Mikroskop MonoZoom z kamerą HD-Lite 5 MP z wyświetlaczem 11,6  + akcesoria do wizualizacji</t>
  </si>
  <si>
    <t>12.</t>
  </si>
  <si>
    <t>Pracownia CoolTool - 8 stanowisk UNIMAT ML1</t>
  </si>
  <si>
    <t>13.</t>
  </si>
  <si>
    <t>Programowanie w szkole - zestaw dla zaawansowanych</t>
  </si>
  <si>
    <t>14.</t>
  </si>
  <si>
    <t>Programowanie w szkole - zestaw dla zaawansowanych - dodatek: Automoniczne pojazdy</t>
  </si>
  <si>
    <t>15.</t>
  </si>
  <si>
    <t>Programowanie w szkole - zestaw dla zaawansowanych - dodatek: Internet Rzeczy (IoT)</t>
  </si>
  <si>
    <t>16.</t>
  </si>
  <si>
    <t>Ekoprojekt STEM globalne wyzwania - deficyt wody</t>
  </si>
  <si>
    <t>17.</t>
  </si>
  <si>
    <t>Ekoprojekt STEM globalne wyzwania - kryzys energetyczny</t>
  </si>
  <si>
    <t>18.</t>
  </si>
  <si>
    <t>Ekoprojekt STEM globalne wyzwania - wyciek oleju</t>
  </si>
  <si>
    <t>19.</t>
  </si>
  <si>
    <t>POLYDRON Przygoda z inżynierią - zestaw klasowy</t>
  </si>
  <si>
    <t>20.</t>
  </si>
  <si>
    <t>POLYDRON Konstrukcje STEAM</t>
  </si>
  <si>
    <t>21.</t>
  </si>
  <si>
    <t>Polydron Mix - zestaw klasowy - 9 figur / 260 elementów</t>
  </si>
  <si>
    <t>22.</t>
  </si>
  <si>
    <t>Molekuły - modele atomów z wypustkami zestaw A - chemia nieorganiczna (dla 12 grup uczniów) + karty</t>
  </si>
  <si>
    <t>23.</t>
  </si>
  <si>
    <t>Wizualizer Avtek AVer F17-8M</t>
  </si>
  <si>
    <t>24.</t>
  </si>
  <si>
    <t>Moduł NTL - energia - źródła i jej przemiana</t>
  </si>
  <si>
    <t>25.</t>
  </si>
  <si>
    <t>Na tropach nauki STEM - pogoda</t>
  </si>
  <si>
    <t>26.</t>
  </si>
  <si>
    <t>Na tropach nauki STEM - Układ Słoneczny</t>
  </si>
  <si>
    <t>27.</t>
  </si>
  <si>
    <t>Na tropach nauki STEM - stany skupienia</t>
  </si>
  <si>
    <t>28.</t>
  </si>
  <si>
    <t>Wizualizer Aver U70+</t>
  </si>
  <si>
    <t>Razem</t>
  </si>
  <si>
    <t>podane w załaczniku OPZ - Nr 1 do SWZ</t>
  </si>
  <si>
    <t>cena jednostkowa brutto (PLN)</t>
  </si>
  <si>
    <t>Mikrokontroler - zestaw startowy Arduino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</si>
</sst>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8" fillId="2" borderId="2" xfId="0" quotePrefix="1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9" fillId="2" borderId="2" xfId="0" quotePrefix="1" applyFont="1" applyFill="1" applyBorder="1" applyAlignment="1" applyProtection="1">
      <alignment horizontal="center" vertical="center" wrapText="1"/>
    </xf>
    <xf numFmtId="2" fontId="3" fillId="0" borderId="2" xfId="0" applyNumberFormat="1" applyFont="1" applyBorder="1" applyAlignment="1" applyProtection="1">
      <alignment horizontal="right" vertical="center" shrinkToFit="1"/>
      <protection locked="0"/>
    </xf>
    <xf numFmtId="2" fontId="3" fillId="2" borderId="2" xfId="0" applyNumberFormat="1" applyFont="1" applyFill="1" applyBorder="1" applyAlignment="1" applyProtection="1">
      <alignment horizontal="right" vertical="center" shrinkToFit="1"/>
    </xf>
    <xf numFmtId="10" fontId="3" fillId="0" borderId="2" xfId="0" applyNumberFormat="1" applyFont="1" applyBorder="1" applyAlignment="1" applyProtection="1">
      <alignment horizontal="center" vertical="center" shrinkToFit="1"/>
      <protection locked="0"/>
    </xf>
    <xf numFmtId="2" fontId="4" fillId="2" borderId="2" xfId="0" applyNumberFormat="1" applyFont="1" applyFill="1" applyBorder="1" applyAlignment="1" applyProtection="1">
      <alignment horizontal="right" vertical="center" shrinkToFit="1"/>
    </xf>
    <xf numFmtId="0" fontId="3" fillId="2" borderId="2" xfId="0" applyFont="1" applyFill="1" applyBorder="1" applyProtection="1"/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E11" sqref="E11:E38"/>
    </sheetView>
  </sheetViews>
  <sheetFormatPr defaultRowHeight="15" x14ac:dyDescent="0.25"/>
  <cols>
    <col min="1" max="1" width="4.28515625" customWidth="1"/>
    <col min="2" max="2" width="38.5703125" customWidth="1"/>
    <col min="3" max="3" width="13.7109375" customWidth="1"/>
    <col min="4" max="4" width="7.140625" customWidth="1"/>
    <col min="5" max="5" width="14.42578125" customWidth="1"/>
    <col min="6" max="6" width="18.140625" customWidth="1"/>
    <col min="7" max="7" width="18.42578125" customWidth="1"/>
    <col min="8" max="8" width="10.5703125" customWidth="1"/>
  </cols>
  <sheetData>
    <row r="1" spans="1:8" ht="15.75" x14ac:dyDescent="0.25">
      <c r="A1" s="16" t="s">
        <v>0</v>
      </c>
      <c r="B1" s="17"/>
      <c r="C1" s="18"/>
      <c r="D1" s="1"/>
      <c r="E1" s="2"/>
      <c r="F1" s="19" t="s">
        <v>1</v>
      </c>
      <c r="G1" s="19"/>
      <c r="H1" s="19"/>
    </row>
    <row r="2" spans="1:8" x14ac:dyDescent="0.25">
      <c r="A2" s="20" t="s">
        <v>2</v>
      </c>
      <c r="B2" s="20"/>
      <c r="C2" s="20"/>
      <c r="D2" s="20"/>
      <c r="E2" s="20"/>
      <c r="F2" s="20"/>
      <c r="G2" s="20"/>
      <c r="H2" s="20"/>
    </row>
    <row r="3" spans="1:8" ht="20.100000000000001" customHeight="1" x14ac:dyDescent="0.25">
      <c r="A3" s="14" t="s">
        <v>3</v>
      </c>
      <c r="B3" s="14"/>
      <c r="C3" s="15"/>
      <c r="D3" s="15"/>
      <c r="E3" s="15"/>
      <c r="F3" s="15"/>
      <c r="G3" s="15"/>
      <c r="H3" s="15"/>
    </row>
    <row r="4" spans="1:8" ht="20.100000000000001" customHeight="1" x14ac:dyDescent="0.25">
      <c r="A4" s="14" t="s">
        <v>4</v>
      </c>
      <c r="B4" s="14"/>
      <c r="C4" s="15"/>
      <c r="D4" s="15"/>
      <c r="E4" s="15"/>
      <c r="F4" s="15"/>
      <c r="G4" s="15"/>
      <c r="H4" s="15"/>
    </row>
    <row r="5" spans="1:8" ht="20.100000000000001" customHeight="1" x14ac:dyDescent="0.25">
      <c r="A5" s="14" t="s">
        <v>5</v>
      </c>
      <c r="B5" s="14"/>
      <c r="C5" s="15"/>
      <c r="D5" s="15"/>
      <c r="E5" s="15"/>
      <c r="F5" s="15"/>
      <c r="G5" s="15"/>
      <c r="H5" s="15"/>
    </row>
    <row r="6" spans="1:8" ht="20.100000000000001" customHeight="1" x14ac:dyDescent="0.25">
      <c r="A6" s="14" t="s">
        <v>6</v>
      </c>
      <c r="B6" s="14"/>
      <c r="C6" s="15"/>
      <c r="D6" s="15"/>
      <c r="E6" s="15"/>
      <c r="F6" s="15"/>
      <c r="G6" s="15"/>
      <c r="H6" s="15"/>
    </row>
    <row r="7" spans="1:8" ht="15.75" x14ac:dyDescent="0.25">
      <c r="A7" s="24" t="s">
        <v>7</v>
      </c>
      <c r="B7" s="24"/>
      <c r="C7" s="24"/>
      <c r="D7" s="24"/>
      <c r="E7" s="24"/>
      <c r="F7" s="24"/>
      <c r="G7" s="24"/>
      <c r="H7" s="24"/>
    </row>
    <row r="8" spans="1:8" ht="15.75" x14ac:dyDescent="0.25">
      <c r="A8" s="25" t="s">
        <v>8</v>
      </c>
      <c r="B8" s="25"/>
      <c r="C8" s="25"/>
      <c r="D8" s="25"/>
      <c r="E8" s="25"/>
      <c r="F8" s="25"/>
      <c r="G8" s="25"/>
      <c r="H8" s="25"/>
    </row>
    <row r="9" spans="1:8" ht="18.75" customHeigh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8" ht="35.25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73</v>
      </c>
      <c r="F10" s="4" t="s">
        <v>13</v>
      </c>
      <c r="G10" s="4" t="s">
        <v>14</v>
      </c>
      <c r="H10" s="4" t="s">
        <v>15</v>
      </c>
    </row>
    <row r="11" spans="1:8" ht="39.950000000000003" customHeight="1" x14ac:dyDescent="0.25">
      <c r="A11" s="4" t="s">
        <v>16</v>
      </c>
      <c r="B11" s="5" t="s">
        <v>17</v>
      </c>
      <c r="C11" s="6" t="s">
        <v>72</v>
      </c>
      <c r="D11" s="7">
        <v>1</v>
      </c>
      <c r="E11" s="8"/>
      <c r="F11" s="9">
        <f>D11*E11</f>
        <v>0</v>
      </c>
      <c r="G11" s="9">
        <f>F11/(1+H11)</f>
        <v>0</v>
      </c>
      <c r="H11" s="10"/>
    </row>
    <row r="12" spans="1:8" ht="39.950000000000003" customHeight="1" x14ac:dyDescent="0.25">
      <c r="A12" s="4" t="s">
        <v>18</v>
      </c>
      <c r="B12" s="5" t="s">
        <v>19</v>
      </c>
      <c r="C12" s="6" t="s">
        <v>72</v>
      </c>
      <c r="D12" s="7">
        <v>1</v>
      </c>
      <c r="E12" s="8"/>
      <c r="F12" s="9">
        <f t="shared" ref="F12:F38" si="0">D12*E12</f>
        <v>0</v>
      </c>
      <c r="G12" s="9">
        <f t="shared" ref="G12:G38" si="1">F12/(1+H12)</f>
        <v>0</v>
      </c>
      <c r="H12" s="10"/>
    </row>
    <row r="13" spans="1:8" ht="39.950000000000003" customHeight="1" x14ac:dyDescent="0.25">
      <c r="A13" s="4" t="s">
        <v>20</v>
      </c>
      <c r="B13" s="5" t="s">
        <v>21</v>
      </c>
      <c r="C13" s="6" t="s">
        <v>72</v>
      </c>
      <c r="D13" s="7">
        <v>1</v>
      </c>
      <c r="E13" s="8"/>
      <c r="F13" s="9">
        <f t="shared" si="0"/>
        <v>0</v>
      </c>
      <c r="G13" s="9">
        <f t="shared" si="1"/>
        <v>0</v>
      </c>
      <c r="H13" s="10"/>
    </row>
    <row r="14" spans="1:8" ht="39.950000000000003" customHeight="1" x14ac:dyDescent="0.25">
      <c r="A14" s="4" t="s">
        <v>22</v>
      </c>
      <c r="B14" s="5" t="s">
        <v>23</v>
      </c>
      <c r="C14" s="6" t="s">
        <v>72</v>
      </c>
      <c r="D14" s="7">
        <v>1</v>
      </c>
      <c r="E14" s="8"/>
      <c r="F14" s="9">
        <f t="shared" si="0"/>
        <v>0</v>
      </c>
      <c r="G14" s="9">
        <f t="shared" si="1"/>
        <v>0</v>
      </c>
      <c r="H14" s="10"/>
    </row>
    <row r="15" spans="1:8" ht="39.950000000000003" customHeight="1" x14ac:dyDescent="0.25">
      <c r="A15" s="4" t="s">
        <v>24</v>
      </c>
      <c r="B15" s="5" t="s">
        <v>25</v>
      </c>
      <c r="C15" s="6" t="s">
        <v>72</v>
      </c>
      <c r="D15" s="7">
        <v>1</v>
      </c>
      <c r="E15" s="8"/>
      <c r="F15" s="9">
        <f t="shared" si="0"/>
        <v>0</v>
      </c>
      <c r="G15" s="9">
        <f t="shared" si="1"/>
        <v>0</v>
      </c>
      <c r="H15" s="10"/>
    </row>
    <row r="16" spans="1:8" ht="39.950000000000003" customHeight="1" x14ac:dyDescent="0.25">
      <c r="A16" s="4" t="s">
        <v>26</v>
      </c>
      <c r="B16" s="5" t="s">
        <v>27</v>
      </c>
      <c r="C16" s="6" t="s">
        <v>72</v>
      </c>
      <c r="D16" s="7">
        <v>1</v>
      </c>
      <c r="E16" s="8"/>
      <c r="F16" s="9">
        <f t="shared" si="0"/>
        <v>0</v>
      </c>
      <c r="G16" s="9">
        <f t="shared" si="1"/>
        <v>0</v>
      </c>
      <c r="H16" s="10"/>
    </row>
    <row r="17" spans="1:8" ht="39.950000000000003" customHeight="1" x14ac:dyDescent="0.25">
      <c r="A17" s="4" t="s">
        <v>28</v>
      </c>
      <c r="B17" s="5" t="s">
        <v>29</v>
      </c>
      <c r="C17" s="6" t="s">
        <v>72</v>
      </c>
      <c r="D17" s="7">
        <v>1</v>
      </c>
      <c r="E17" s="8"/>
      <c r="F17" s="9">
        <f t="shared" si="0"/>
        <v>0</v>
      </c>
      <c r="G17" s="9">
        <f t="shared" si="1"/>
        <v>0</v>
      </c>
      <c r="H17" s="10"/>
    </row>
    <row r="18" spans="1:8" ht="39.950000000000003" customHeight="1" x14ac:dyDescent="0.25">
      <c r="A18" s="4" t="s">
        <v>30</v>
      </c>
      <c r="B18" s="5" t="s">
        <v>74</v>
      </c>
      <c r="C18" s="6" t="s">
        <v>72</v>
      </c>
      <c r="D18" s="7">
        <v>1</v>
      </c>
      <c r="E18" s="8"/>
      <c r="F18" s="9">
        <f t="shared" si="0"/>
        <v>0</v>
      </c>
      <c r="G18" s="9">
        <f t="shared" si="1"/>
        <v>0</v>
      </c>
      <c r="H18" s="10"/>
    </row>
    <row r="19" spans="1:8" ht="39.950000000000003" customHeight="1" x14ac:dyDescent="0.25">
      <c r="A19" s="4" t="s">
        <v>31</v>
      </c>
      <c r="B19" s="5" t="s">
        <v>32</v>
      </c>
      <c r="C19" s="6" t="s">
        <v>72</v>
      </c>
      <c r="D19" s="7">
        <v>1</v>
      </c>
      <c r="E19" s="8"/>
      <c r="F19" s="9">
        <f t="shared" si="0"/>
        <v>0</v>
      </c>
      <c r="G19" s="9">
        <f t="shared" si="1"/>
        <v>0</v>
      </c>
      <c r="H19" s="10"/>
    </row>
    <row r="20" spans="1:8" ht="39.950000000000003" customHeight="1" x14ac:dyDescent="0.25">
      <c r="A20" s="4" t="s">
        <v>33</v>
      </c>
      <c r="B20" s="5" t="s">
        <v>34</v>
      </c>
      <c r="C20" s="6" t="s">
        <v>72</v>
      </c>
      <c r="D20" s="7">
        <v>1</v>
      </c>
      <c r="E20" s="8"/>
      <c r="F20" s="9">
        <f t="shared" si="0"/>
        <v>0</v>
      </c>
      <c r="G20" s="9">
        <f t="shared" si="1"/>
        <v>0</v>
      </c>
      <c r="H20" s="10"/>
    </row>
    <row r="21" spans="1:8" ht="39.950000000000003" customHeight="1" x14ac:dyDescent="0.25">
      <c r="A21" s="4" t="s">
        <v>35</v>
      </c>
      <c r="B21" s="5" t="s">
        <v>36</v>
      </c>
      <c r="C21" s="6" t="s">
        <v>72</v>
      </c>
      <c r="D21" s="7">
        <v>1</v>
      </c>
      <c r="E21" s="8"/>
      <c r="F21" s="9">
        <f t="shared" si="0"/>
        <v>0</v>
      </c>
      <c r="G21" s="9">
        <f t="shared" si="1"/>
        <v>0</v>
      </c>
      <c r="H21" s="10"/>
    </row>
    <row r="22" spans="1:8" ht="39.950000000000003" customHeight="1" x14ac:dyDescent="0.25">
      <c r="A22" s="4" t="s">
        <v>37</v>
      </c>
      <c r="B22" s="5" t="s">
        <v>38</v>
      </c>
      <c r="C22" s="6" t="s">
        <v>72</v>
      </c>
      <c r="D22" s="7">
        <v>1</v>
      </c>
      <c r="E22" s="8"/>
      <c r="F22" s="9">
        <f t="shared" si="0"/>
        <v>0</v>
      </c>
      <c r="G22" s="9">
        <f t="shared" si="1"/>
        <v>0</v>
      </c>
      <c r="H22" s="10"/>
    </row>
    <row r="23" spans="1:8" ht="39.950000000000003" customHeight="1" x14ac:dyDescent="0.25">
      <c r="A23" s="4" t="s">
        <v>39</v>
      </c>
      <c r="B23" s="5" t="s">
        <v>40</v>
      </c>
      <c r="C23" s="6" t="s">
        <v>72</v>
      </c>
      <c r="D23" s="7">
        <v>3</v>
      </c>
      <c r="E23" s="8"/>
      <c r="F23" s="9">
        <f t="shared" si="0"/>
        <v>0</v>
      </c>
      <c r="G23" s="9">
        <f t="shared" si="1"/>
        <v>0</v>
      </c>
      <c r="H23" s="10"/>
    </row>
    <row r="24" spans="1:8" ht="39.950000000000003" customHeight="1" x14ac:dyDescent="0.25">
      <c r="A24" s="4" t="s">
        <v>41</v>
      </c>
      <c r="B24" s="5" t="s">
        <v>42</v>
      </c>
      <c r="C24" s="6" t="s">
        <v>72</v>
      </c>
      <c r="D24" s="7">
        <v>4</v>
      </c>
      <c r="E24" s="8"/>
      <c r="F24" s="9">
        <f t="shared" si="0"/>
        <v>0</v>
      </c>
      <c r="G24" s="9">
        <f t="shared" si="1"/>
        <v>0</v>
      </c>
      <c r="H24" s="10"/>
    </row>
    <row r="25" spans="1:8" ht="39.950000000000003" customHeight="1" x14ac:dyDescent="0.25">
      <c r="A25" s="4" t="s">
        <v>43</v>
      </c>
      <c r="B25" s="5" t="s">
        <v>44</v>
      </c>
      <c r="C25" s="6" t="s">
        <v>72</v>
      </c>
      <c r="D25" s="7">
        <v>4</v>
      </c>
      <c r="E25" s="8"/>
      <c r="F25" s="9">
        <f t="shared" si="0"/>
        <v>0</v>
      </c>
      <c r="G25" s="9">
        <f t="shared" si="1"/>
        <v>0</v>
      </c>
      <c r="H25" s="10"/>
    </row>
    <row r="26" spans="1:8" ht="39.950000000000003" customHeight="1" x14ac:dyDescent="0.25">
      <c r="A26" s="4" t="s">
        <v>45</v>
      </c>
      <c r="B26" s="5" t="s">
        <v>46</v>
      </c>
      <c r="C26" s="6" t="s">
        <v>72</v>
      </c>
      <c r="D26" s="7">
        <v>1</v>
      </c>
      <c r="E26" s="8"/>
      <c r="F26" s="9">
        <f t="shared" si="0"/>
        <v>0</v>
      </c>
      <c r="G26" s="9">
        <f t="shared" si="1"/>
        <v>0</v>
      </c>
      <c r="H26" s="10"/>
    </row>
    <row r="27" spans="1:8" ht="39.950000000000003" customHeight="1" x14ac:dyDescent="0.25">
      <c r="A27" s="4" t="s">
        <v>47</v>
      </c>
      <c r="B27" s="5" t="s">
        <v>48</v>
      </c>
      <c r="C27" s="6" t="s">
        <v>72</v>
      </c>
      <c r="D27" s="7">
        <v>1</v>
      </c>
      <c r="E27" s="8"/>
      <c r="F27" s="9">
        <f t="shared" si="0"/>
        <v>0</v>
      </c>
      <c r="G27" s="9">
        <f t="shared" si="1"/>
        <v>0</v>
      </c>
      <c r="H27" s="10"/>
    </row>
    <row r="28" spans="1:8" ht="39.950000000000003" customHeight="1" x14ac:dyDescent="0.25">
      <c r="A28" s="4" t="s">
        <v>49</v>
      </c>
      <c r="B28" s="5" t="s">
        <v>50</v>
      </c>
      <c r="C28" s="6" t="s">
        <v>72</v>
      </c>
      <c r="D28" s="7">
        <v>1</v>
      </c>
      <c r="E28" s="8"/>
      <c r="F28" s="9">
        <f t="shared" si="0"/>
        <v>0</v>
      </c>
      <c r="G28" s="9">
        <f t="shared" si="1"/>
        <v>0</v>
      </c>
      <c r="H28" s="10"/>
    </row>
    <row r="29" spans="1:8" ht="39.950000000000003" customHeight="1" x14ac:dyDescent="0.25">
      <c r="A29" s="4" t="s">
        <v>51</v>
      </c>
      <c r="B29" s="5" t="s">
        <v>52</v>
      </c>
      <c r="C29" s="6" t="s">
        <v>72</v>
      </c>
      <c r="D29" s="7">
        <v>1</v>
      </c>
      <c r="E29" s="8"/>
      <c r="F29" s="9">
        <f t="shared" si="0"/>
        <v>0</v>
      </c>
      <c r="G29" s="9">
        <f t="shared" si="1"/>
        <v>0</v>
      </c>
      <c r="H29" s="10"/>
    </row>
    <row r="30" spans="1:8" ht="39.950000000000003" customHeight="1" x14ac:dyDescent="0.25">
      <c r="A30" s="4" t="s">
        <v>53</v>
      </c>
      <c r="B30" s="5" t="s">
        <v>54</v>
      </c>
      <c r="C30" s="6" t="s">
        <v>72</v>
      </c>
      <c r="D30" s="7">
        <v>1</v>
      </c>
      <c r="E30" s="8"/>
      <c r="F30" s="9">
        <f t="shared" si="0"/>
        <v>0</v>
      </c>
      <c r="G30" s="9">
        <f t="shared" si="1"/>
        <v>0</v>
      </c>
      <c r="H30" s="10"/>
    </row>
    <row r="31" spans="1:8" ht="39.950000000000003" customHeight="1" x14ac:dyDescent="0.25">
      <c r="A31" s="4" t="s">
        <v>55</v>
      </c>
      <c r="B31" s="5" t="s">
        <v>56</v>
      </c>
      <c r="C31" s="6" t="s">
        <v>72</v>
      </c>
      <c r="D31" s="7">
        <v>1</v>
      </c>
      <c r="E31" s="8"/>
      <c r="F31" s="9">
        <f t="shared" si="0"/>
        <v>0</v>
      </c>
      <c r="G31" s="9">
        <f t="shared" si="1"/>
        <v>0</v>
      </c>
      <c r="H31" s="10"/>
    </row>
    <row r="32" spans="1:8" ht="39.950000000000003" customHeight="1" x14ac:dyDescent="0.25">
      <c r="A32" s="4" t="s">
        <v>57</v>
      </c>
      <c r="B32" s="5" t="s">
        <v>58</v>
      </c>
      <c r="C32" s="6" t="s">
        <v>72</v>
      </c>
      <c r="D32" s="7">
        <v>1</v>
      </c>
      <c r="E32" s="8"/>
      <c r="F32" s="9">
        <f t="shared" si="0"/>
        <v>0</v>
      </c>
      <c r="G32" s="9">
        <f t="shared" si="1"/>
        <v>0</v>
      </c>
      <c r="H32" s="10"/>
    </row>
    <row r="33" spans="1:8" ht="39.950000000000003" customHeight="1" x14ac:dyDescent="0.25">
      <c r="A33" s="4" t="s">
        <v>59</v>
      </c>
      <c r="B33" s="5" t="s">
        <v>60</v>
      </c>
      <c r="C33" s="6" t="s">
        <v>72</v>
      </c>
      <c r="D33" s="7">
        <v>1</v>
      </c>
      <c r="E33" s="8"/>
      <c r="F33" s="9">
        <f t="shared" si="0"/>
        <v>0</v>
      </c>
      <c r="G33" s="9">
        <f t="shared" si="1"/>
        <v>0</v>
      </c>
      <c r="H33" s="10"/>
    </row>
    <row r="34" spans="1:8" ht="39.950000000000003" customHeight="1" x14ac:dyDescent="0.25">
      <c r="A34" s="4" t="s">
        <v>61</v>
      </c>
      <c r="B34" s="5" t="s">
        <v>62</v>
      </c>
      <c r="C34" s="6" t="s">
        <v>72</v>
      </c>
      <c r="D34" s="7">
        <v>1</v>
      </c>
      <c r="E34" s="8"/>
      <c r="F34" s="9">
        <f t="shared" si="0"/>
        <v>0</v>
      </c>
      <c r="G34" s="9">
        <f t="shared" si="1"/>
        <v>0</v>
      </c>
      <c r="H34" s="10"/>
    </row>
    <row r="35" spans="1:8" ht="39.950000000000003" customHeight="1" x14ac:dyDescent="0.25">
      <c r="A35" s="4" t="s">
        <v>63</v>
      </c>
      <c r="B35" s="5" t="s">
        <v>64</v>
      </c>
      <c r="C35" s="6" t="s">
        <v>72</v>
      </c>
      <c r="D35" s="7">
        <v>1</v>
      </c>
      <c r="E35" s="8"/>
      <c r="F35" s="9">
        <f t="shared" si="0"/>
        <v>0</v>
      </c>
      <c r="G35" s="9">
        <f t="shared" si="1"/>
        <v>0</v>
      </c>
      <c r="H35" s="10"/>
    </row>
    <row r="36" spans="1:8" ht="39.950000000000003" customHeight="1" x14ac:dyDescent="0.25">
      <c r="A36" s="4" t="s">
        <v>65</v>
      </c>
      <c r="B36" s="5" t="s">
        <v>66</v>
      </c>
      <c r="C36" s="6" t="s">
        <v>72</v>
      </c>
      <c r="D36" s="7">
        <v>1</v>
      </c>
      <c r="E36" s="8"/>
      <c r="F36" s="9">
        <f t="shared" si="0"/>
        <v>0</v>
      </c>
      <c r="G36" s="9">
        <f t="shared" si="1"/>
        <v>0</v>
      </c>
      <c r="H36" s="10"/>
    </row>
    <row r="37" spans="1:8" ht="39.950000000000003" customHeight="1" x14ac:dyDescent="0.25">
      <c r="A37" s="4" t="s">
        <v>67</v>
      </c>
      <c r="B37" s="5" t="s">
        <v>68</v>
      </c>
      <c r="C37" s="6" t="s">
        <v>72</v>
      </c>
      <c r="D37" s="7">
        <v>1</v>
      </c>
      <c r="E37" s="8"/>
      <c r="F37" s="9">
        <f t="shared" si="0"/>
        <v>0</v>
      </c>
      <c r="G37" s="9">
        <f t="shared" si="1"/>
        <v>0</v>
      </c>
      <c r="H37" s="10"/>
    </row>
    <row r="38" spans="1:8" ht="39.950000000000003" customHeight="1" x14ac:dyDescent="0.25">
      <c r="A38" s="4" t="s">
        <v>69</v>
      </c>
      <c r="B38" s="5" t="s">
        <v>70</v>
      </c>
      <c r="C38" s="6" t="s">
        <v>72</v>
      </c>
      <c r="D38" s="7">
        <v>1</v>
      </c>
      <c r="E38" s="8"/>
      <c r="F38" s="9">
        <f t="shared" si="0"/>
        <v>0</v>
      </c>
      <c r="G38" s="9">
        <f t="shared" si="1"/>
        <v>0</v>
      </c>
      <c r="H38" s="10"/>
    </row>
    <row r="39" spans="1:8" ht="23.25" customHeight="1" x14ac:dyDescent="0.25">
      <c r="A39" s="21" t="s">
        <v>71</v>
      </c>
      <c r="B39" s="22"/>
      <c r="C39" s="22"/>
      <c r="D39" s="22"/>
      <c r="E39" s="23"/>
      <c r="F39" s="11">
        <f>SUM(F11:F38)</f>
        <v>0</v>
      </c>
      <c r="G39" s="11">
        <f>SUM(G11:G38)</f>
        <v>0</v>
      </c>
      <c r="H39" s="12"/>
    </row>
    <row r="40" spans="1:8" x14ac:dyDescent="0.25">
      <c r="D40" s="13"/>
    </row>
    <row r="41" spans="1:8" x14ac:dyDescent="0.25">
      <c r="D41" s="13"/>
    </row>
    <row r="42" spans="1:8" x14ac:dyDescent="0.25">
      <c r="D42" s="13"/>
    </row>
    <row r="43" spans="1:8" x14ac:dyDescent="0.25">
      <c r="D43" s="13"/>
    </row>
    <row r="44" spans="1:8" x14ac:dyDescent="0.25">
      <c r="D44" s="13"/>
    </row>
    <row r="45" spans="1:8" x14ac:dyDescent="0.25">
      <c r="D45" s="13"/>
    </row>
    <row r="46" spans="1:8" x14ac:dyDescent="0.25">
      <c r="D46" s="13"/>
    </row>
    <row r="47" spans="1:8" x14ac:dyDescent="0.25">
      <c r="D47" s="13"/>
    </row>
    <row r="48" spans="1:8" x14ac:dyDescent="0.25">
      <c r="D48" s="13"/>
    </row>
    <row r="49" spans="4:4" x14ac:dyDescent="0.25">
      <c r="D49" s="13"/>
    </row>
    <row r="50" spans="4:4" x14ac:dyDescent="0.25">
      <c r="D50" s="13"/>
    </row>
    <row r="51" spans="4:4" x14ac:dyDescent="0.25">
      <c r="D51" s="13"/>
    </row>
    <row r="52" spans="4:4" x14ac:dyDescent="0.25">
      <c r="D52" s="13"/>
    </row>
    <row r="53" spans="4:4" x14ac:dyDescent="0.25">
      <c r="D53" s="13"/>
    </row>
    <row r="54" spans="4:4" x14ac:dyDescent="0.25">
      <c r="D54" s="13"/>
    </row>
    <row r="55" spans="4:4" x14ac:dyDescent="0.25">
      <c r="D55" s="13"/>
    </row>
    <row r="56" spans="4:4" x14ac:dyDescent="0.25">
      <c r="D56" s="13"/>
    </row>
    <row r="57" spans="4:4" x14ac:dyDescent="0.25">
      <c r="D57" s="13"/>
    </row>
    <row r="58" spans="4:4" x14ac:dyDescent="0.25">
      <c r="D58" s="13"/>
    </row>
    <row r="59" spans="4:4" x14ac:dyDescent="0.25">
      <c r="D59" s="13"/>
    </row>
    <row r="60" spans="4:4" x14ac:dyDescent="0.25">
      <c r="D60" s="13"/>
    </row>
    <row r="61" spans="4:4" x14ac:dyDescent="0.25">
      <c r="D61" s="13"/>
    </row>
    <row r="62" spans="4:4" x14ac:dyDescent="0.25">
      <c r="D62" s="13"/>
    </row>
    <row r="63" spans="4:4" x14ac:dyDescent="0.25">
      <c r="D63" s="13"/>
    </row>
    <row r="64" spans="4:4" x14ac:dyDescent="0.25">
      <c r="D64" s="13"/>
    </row>
    <row r="65" spans="4:4" x14ac:dyDescent="0.25">
      <c r="D65" s="13"/>
    </row>
    <row r="66" spans="4:4" x14ac:dyDescent="0.25">
      <c r="D66" s="13"/>
    </row>
    <row r="67" spans="4:4" x14ac:dyDescent="0.25">
      <c r="D67" s="13"/>
    </row>
    <row r="68" spans="4:4" x14ac:dyDescent="0.25">
      <c r="D68" s="13"/>
    </row>
  </sheetData>
  <sheetProtection password="CB01" sheet="1" objects="1" scenarios="1" selectLockedCells="1"/>
  <mergeCells count="14">
    <mergeCell ref="A39:E39"/>
    <mergeCell ref="A5:B5"/>
    <mergeCell ref="C5:H5"/>
    <mergeCell ref="A6:B6"/>
    <mergeCell ref="C6:H6"/>
    <mergeCell ref="A7:H7"/>
    <mergeCell ref="A8:H8"/>
    <mergeCell ref="A4:B4"/>
    <mergeCell ref="C4:H4"/>
    <mergeCell ref="A1:C1"/>
    <mergeCell ref="F1:H1"/>
    <mergeCell ref="A2:H2"/>
    <mergeCell ref="A3:B3"/>
    <mergeCell ref="C3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SPK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2021-12-01T11:42:51Z</cp:lastPrinted>
  <dcterms:created xsi:type="dcterms:W3CDTF">2021-12-01T11:41:06Z</dcterms:created>
  <dcterms:modified xsi:type="dcterms:W3CDTF">2021-12-01T14:55:48Z</dcterms:modified>
</cp:coreProperties>
</file>