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5440" windowHeight="1155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H12" i="1" l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11" i="1"/>
  <c r="H20" i="1" l="1"/>
  <c r="I11" i="1"/>
  <c r="I20" i="1" s="1"/>
</calcChain>
</file>

<file path=xl/sharedStrings.xml><?xml version="1.0" encoding="utf-8"?>
<sst xmlns="http://schemas.openxmlformats.org/spreadsheetml/2006/main" count="65" uniqueCount="47">
  <si>
    <t>L.P</t>
  </si>
  <si>
    <t>Drukarka</t>
  </si>
  <si>
    <t>Asortyment</t>
  </si>
  <si>
    <t>Symbol tonera</t>
  </si>
  <si>
    <t>oryginał/  zamiennik</t>
  </si>
  <si>
    <t>ilość</t>
  </si>
  <si>
    <t>Cena Jedn. Brutto (w zł)</t>
  </si>
  <si>
    <t>Wartość Dostawy Brutto (w zł)</t>
  </si>
  <si>
    <t xml:space="preserve">  Stawka Vat             ( %)</t>
  </si>
  <si>
    <t>1.</t>
  </si>
  <si>
    <t>Konica Minolta bizhup 223</t>
  </si>
  <si>
    <t xml:space="preserve">Toner </t>
  </si>
  <si>
    <t>Toner Konica Minolta-Develop 223/283/363/423 TN217/414</t>
  </si>
  <si>
    <t>oryginał</t>
  </si>
  <si>
    <t>2.</t>
  </si>
  <si>
    <t>Konica Minolta C220</t>
  </si>
  <si>
    <t>Toner KM C 220 Black TN216</t>
  </si>
  <si>
    <t>3.</t>
  </si>
  <si>
    <t xml:space="preserve">Toner Cyan Konica Minolta-Develop C220/280/360 </t>
  </si>
  <si>
    <t>4.</t>
  </si>
  <si>
    <t>Toner Konica Minolta BM C220//C280/C360 TN216 Yellow</t>
  </si>
  <si>
    <t>5.</t>
  </si>
  <si>
    <t>Toner Konica Minolta BM C220//C280/C360 TN216 Magenta</t>
  </si>
  <si>
    <t>6.</t>
  </si>
  <si>
    <t>DEVELOP ineo 4020</t>
  </si>
  <si>
    <t>A6WN01H,A6WN01W, A6WN11J JW-M4020R zamiennik Toner JetWorld Czarny Minolta do Konica Minolta Bizhub 4020 Develop Ineo 4020</t>
  </si>
  <si>
    <t>zamiennik</t>
  </si>
  <si>
    <t>7.</t>
  </si>
  <si>
    <t>HP Laser Jet Pro MFPM26a</t>
  </si>
  <si>
    <t>Toner OF Ag HP CF226A Black</t>
  </si>
  <si>
    <t>8.</t>
  </si>
  <si>
    <t xml:space="preserve">Samsung </t>
  </si>
  <si>
    <t>Toner GNS Samsung ML-1640, 2240 ML-D108S</t>
  </si>
  <si>
    <t>9.</t>
  </si>
  <si>
    <t>Samsung Xpress M2625</t>
  </si>
  <si>
    <t>Toner Samsung Xpress MLT-D116 Black</t>
  </si>
  <si>
    <t>Razem</t>
  </si>
  <si>
    <t>Wartość Netto (w zł)</t>
  </si>
  <si>
    <t>Dane wykonawcy</t>
  </si>
  <si>
    <t>nazwa wykonawcy</t>
  </si>
  <si>
    <t>adres siedziby wykonawcy</t>
  </si>
  <si>
    <t>NIP</t>
  </si>
  <si>
    <t>REGON</t>
  </si>
  <si>
    <t>FORMULARZ CENOWY</t>
  </si>
  <si>
    <t>Załącznik Nr 6</t>
  </si>
  <si>
    <t xml:space="preserve">Nr postępowania: CUW.ZC.1.2022                      </t>
  </si>
  <si>
    <t>Zadanie 5. Dostawa oryginalnych/równoważnych materiałów eksploatacyjnych na potrzeby Szkoły Podstawowej Nr 2 im. Janusza Korczaka w Łochowie w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</si>
</sst>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10" fontId="3" fillId="0" borderId="1" xfId="0" applyNumberFormat="1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E4" sqref="E4:J4"/>
    </sheetView>
  </sheetViews>
  <sheetFormatPr defaultRowHeight="15" x14ac:dyDescent="0.25"/>
  <cols>
    <col min="1" max="1" width="4.42578125" customWidth="1"/>
    <col min="2" max="2" width="14.42578125" customWidth="1"/>
    <col min="3" max="3" width="10.140625" customWidth="1"/>
    <col min="4" max="4" width="31" customWidth="1"/>
    <col min="5" max="5" width="12.7109375" customWidth="1"/>
    <col min="6" max="6" width="6.42578125" customWidth="1"/>
    <col min="8" max="8" width="16.5703125" customWidth="1"/>
    <col min="9" max="9" width="16.7109375" customWidth="1"/>
  </cols>
  <sheetData>
    <row r="1" spans="1:10" ht="15" customHeight="1" x14ac:dyDescent="0.25">
      <c r="A1" s="23" t="s">
        <v>45</v>
      </c>
      <c r="B1" s="17"/>
      <c r="C1" s="17"/>
      <c r="D1" s="17"/>
      <c r="E1" s="24" t="s">
        <v>44</v>
      </c>
      <c r="F1" s="17"/>
      <c r="G1" s="17"/>
      <c r="H1" s="17"/>
      <c r="I1" s="17"/>
      <c r="J1" s="17"/>
    </row>
    <row r="2" spans="1:10" ht="15" customHeight="1" x14ac:dyDescent="0.25">
      <c r="A2" s="16" t="s">
        <v>38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15" customHeight="1" x14ac:dyDescent="0.25">
      <c r="A3" s="25" t="s">
        <v>39</v>
      </c>
      <c r="B3" s="26"/>
      <c r="C3" s="26"/>
      <c r="D3" s="27"/>
      <c r="E3" s="28"/>
      <c r="F3" s="29"/>
      <c r="G3" s="29"/>
      <c r="H3" s="29"/>
      <c r="I3" s="29"/>
      <c r="J3" s="30"/>
    </row>
    <row r="4" spans="1:10" ht="15" customHeight="1" x14ac:dyDescent="0.25">
      <c r="A4" s="25" t="s">
        <v>40</v>
      </c>
      <c r="B4" s="26"/>
      <c r="C4" s="26"/>
      <c r="D4" s="27"/>
      <c r="E4" s="28"/>
      <c r="F4" s="29"/>
      <c r="G4" s="29"/>
      <c r="H4" s="29"/>
      <c r="I4" s="29"/>
      <c r="J4" s="30"/>
    </row>
    <row r="5" spans="1:10" ht="15" customHeight="1" x14ac:dyDescent="0.25">
      <c r="A5" s="25" t="s">
        <v>41</v>
      </c>
      <c r="B5" s="26"/>
      <c r="C5" s="26"/>
      <c r="D5" s="27"/>
      <c r="E5" s="28"/>
      <c r="F5" s="29"/>
      <c r="G5" s="29"/>
      <c r="H5" s="29"/>
      <c r="I5" s="29"/>
      <c r="J5" s="30"/>
    </row>
    <row r="6" spans="1:10" ht="15" customHeight="1" x14ac:dyDescent="0.25">
      <c r="A6" s="25" t="s">
        <v>42</v>
      </c>
      <c r="B6" s="26"/>
      <c r="C6" s="26"/>
      <c r="D6" s="27"/>
      <c r="E6" s="28"/>
      <c r="F6" s="29"/>
      <c r="G6" s="29"/>
      <c r="H6" s="29"/>
      <c r="I6" s="29"/>
      <c r="J6" s="30"/>
    </row>
    <row r="7" spans="1:10" ht="15" customHeight="1" x14ac:dyDescent="0.25">
      <c r="A7" s="16" t="s">
        <v>43</v>
      </c>
      <c r="B7" s="17"/>
      <c r="C7" s="17"/>
      <c r="D7" s="17"/>
      <c r="E7" s="17"/>
      <c r="F7" s="17"/>
      <c r="G7" s="17"/>
      <c r="H7" s="17"/>
      <c r="I7" s="17"/>
      <c r="J7" s="17"/>
    </row>
    <row r="8" spans="1:10" ht="31.5" customHeight="1" x14ac:dyDescent="0.25">
      <c r="A8" s="21" t="s">
        <v>46</v>
      </c>
      <c r="B8" s="21"/>
      <c r="C8" s="21"/>
      <c r="D8" s="21"/>
      <c r="E8" s="21"/>
      <c r="F8" s="21"/>
      <c r="G8" s="21"/>
      <c r="H8" s="22"/>
      <c r="I8" s="22"/>
      <c r="J8" s="22"/>
    </row>
    <row r="9" spans="1:10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</row>
    <row r="10" spans="1:10" ht="27.75" customHeight="1" x14ac:dyDescent="0.25">
      <c r="A10" s="3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" t="s">
        <v>6</v>
      </c>
      <c r="H10" s="4" t="s">
        <v>7</v>
      </c>
      <c r="I10" s="4" t="s">
        <v>37</v>
      </c>
      <c r="J10" s="4" t="s">
        <v>8</v>
      </c>
    </row>
    <row r="11" spans="1:10" ht="30" customHeight="1" x14ac:dyDescent="0.25">
      <c r="A11" s="5" t="s">
        <v>9</v>
      </c>
      <c r="B11" s="6" t="s">
        <v>10</v>
      </c>
      <c r="C11" s="5" t="s">
        <v>11</v>
      </c>
      <c r="D11" s="6" t="s">
        <v>12</v>
      </c>
      <c r="E11" s="5" t="s">
        <v>13</v>
      </c>
      <c r="F11" s="5">
        <v>4</v>
      </c>
      <c r="G11" s="14"/>
      <c r="H11" s="12">
        <f>F11*G11</f>
        <v>0</v>
      </c>
      <c r="I11" s="12">
        <f>H11/(1+J11)</f>
        <v>0</v>
      </c>
      <c r="J11" s="15"/>
    </row>
    <row r="12" spans="1:10" ht="25.5" customHeight="1" x14ac:dyDescent="0.25">
      <c r="A12" s="5" t="s">
        <v>14</v>
      </c>
      <c r="B12" s="6" t="s">
        <v>15</v>
      </c>
      <c r="C12" s="5" t="s">
        <v>11</v>
      </c>
      <c r="D12" s="6" t="s">
        <v>16</v>
      </c>
      <c r="E12" s="5" t="s">
        <v>13</v>
      </c>
      <c r="F12" s="5">
        <v>1</v>
      </c>
      <c r="G12" s="14"/>
      <c r="H12" s="12">
        <f t="shared" ref="H12:H19" si="0">F12*G12</f>
        <v>0</v>
      </c>
      <c r="I12" s="12">
        <f t="shared" ref="I12:I19" si="1">H12/(1+J12)</f>
        <v>0</v>
      </c>
      <c r="J12" s="15"/>
    </row>
    <row r="13" spans="1:10" ht="30" customHeight="1" x14ac:dyDescent="0.25">
      <c r="A13" s="5" t="s">
        <v>17</v>
      </c>
      <c r="B13" s="6" t="s">
        <v>15</v>
      </c>
      <c r="C13" s="5" t="s">
        <v>11</v>
      </c>
      <c r="D13" s="6" t="s">
        <v>18</v>
      </c>
      <c r="E13" s="5" t="s">
        <v>13</v>
      </c>
      <c r="F13" s="5">
        <v>1</v>
      </c>
      <c r="G13" s="14"/>
      <c r="H13" s="12">
        <f t="shared" si="0"/>
        <v>0</v>
      </c>
      <c r="I13" s="12">
        <f t="shared" si="1"/>
        <v>0</v>
      </c>
      <c r="J13" s="15"/>
    </row>
    <row r="14" spans="1:10" ht="30" customHeight="1" x14ac:dyDescent="0.25">
      <c r="A14" s="5" t="s">
        <v>19</v>
      </c>
      <c r="B14" s="6" t="s">
        <v>15</v>
      </c>
      <c r="C14" s="5" t="s">
        <v>11</v>
      </c>
      <c r="D14" s="6" t="s">
        <v>20</v>
      </c>
      <c r="E14" s="5" t="s">
        <v>13</v>
      </c>
      <c r="F14" s="5">
        <v>1</v>
      </c>
      <c r="G14" s="14"/>
      <c r="H14" s="12">
        <f t="shared" si="0"/>
        <v>0</v>
      </c>
      <c r="I14" s="12">
        <f t="shared" si="1"/>
        <v>0</v>
      </c>
      <c r="J14" s="15"/>
    </row>
    <row r="15" spans="1:10" ht="35.25" customHeight="1" x14ac:dyDescent="0.25">
      <c r="A15" s="5" t="s">
        <v>21</v>
      </c>
      <c r="B15" s="6" t="s">
        <v>15</v>
      </c>
      <c r="C15" s="5" t="s">
        <v>11</v>
      </c>
      <c r="D15" s="6" t="s">
        <v>22</v>
      </c>
      <c r="E15" s="5" t="s">
        <v>13</v>
      </c>
      <c r="F15" s="5">
        <v>1</v>
      </c>
      <c r="G15" s="14"/>
      <c r="H15" s="12">
        <f t="shared" si="0"/>
        <v>0</v>
      </c>
      <c r="I15" s="12">
        <f t="shared" si="1"/>
        <v>0</v>
      </c>
      <c r="J15" s="15"/>
    </row>
    <row r="16" spans="1:10" s="1" customFormat="1" ht="57.75" customHeight="1" x14ac:dyDescent="0.25">
      <c r="A16" s="7" t="s">
        <v>23</v>
      </c>
      <c r="B16" s="8" t="s">
        <v>24</v>
      </c>
      <c r="C16" s="7" t="s">
        <v>11</v>
      </c>
      <c r="D16" s="9" t="s">
        <v>25</v>
      </c>
      <c r="E16" s="7" t="s">
        <v>26</v>
      </c>
      <c r="F16" s="7">
        <v>1</v>
      </c>
      <c r="G16" s="14"/>
      <c r="H16" s="13">
        <f t="shared" si="0"/>
        <v>0</v>
      </c>
      <c r="I16" s="13">
        <f t="shared" si="1"/>
        <v>0</v>
      </c>
      <c r="J16" s="15"/>
    </row>
    <row r="17" spans="1:10" ht="27" customHeight="1" x14ac:dyDescent="0.25">
      <c r="A17" s="5" t="s">
        <v>27</v>
      </c>
      <c r="B17" s="6" t="s">
        <v>28</v>
      </c>
      <c r="C17" s="5" t="s">
        <v>11</v>
      </c>
      <c r="D17" s="6" t="s">
        <v>29</v>
      </c>
      <c r="E17" s="5" t="s">
        <v>26</v>
      </c>
      <c r="F17" s="5">
        <v>1</v>
      </c>
      <c r="G17" s="14"/>
      <c r="H17" s="12">
        <f t="shared" si="0"/>
        <v>0</v>
      </c>
      <c r="I17" s="12">
        <f t="shared" si="1"/>
        <v>0</v>
      </c>
      <c r="J17" s="15"/>
    </row>
    <row r="18" spans="1:10" ht="30" customHeight="1" x14ac:dyDescent="0.25">
      <c r="A18" s="5" t="s">
        <v>30</v>
      </c>
      <c r="B18" s="6" t="s">
        <v>31</v>
      </c>
      <c r="C18" s="5" t="s">
        <v>11</v>
      </c>
      <c r="D18" s="6" t="s">
        <v>32</v>
      </c>
      <c r="E18" s="5" t="s">
        <v>26</v>
      </c>
      <c r="F18" s="5">
        <v>1</v>
      </c>
      <c r="G18" s="14"/>
      <c r="H18" s="12">
        <f t="shared" si="0"/>
        <v>0</v>
      </c>
      <c r="I18" s="12">
        <f t="shared" si="1"/>
        <v>0</v>
      </c>
      <c r="J18" s="15"/>
    </row>
    <row r="19" spans="1:10" ht="30" customHeight="1" x14ac:dyDescent="0.25">
      <c r="A19" s="5" t="s">
        <v>33</v>
      </c>
      <c r="B19" s="6" t="s">
        <v>34</v>
      </c>
      <c r="C19" s="5" t="s">
        <v>11</v>
      </c>
      <c r="D19" s="6" t="s">
        <v>35</v>
      </c>
      <c r="E19" s="5" t="s">
        <v>26</v>
      </c>
      <c r="F19" s="5">
        <v>1</v>
      </c>
      <c r="G19" s="14"/>
      <c r="H19" s="12">
        <f t="shared" si="0"/>
        <v>0</v>
      </c>
      <c r="I19" s="12">
        <f t="shared" si="1"/>
        <v>0</v>
      </c>
      <c r="J19" s="15"/>
    </row>
    <row r="20" spans="1:10" ht="22.5" customHeight="1" x14ac:dyDescent="0.25">
      <c r="A20" s="18" t="s">
        <v>36</v>
      </c>
      <c r="B20" s="19"/>
      <c r="C20" s="19"/>
      <c r="D20" s="19"/>
      <c r="E20" s="19"/>
      <c r="F20" s="19"/>
      <c r="G20" s="20"/>
      <c r="H20" s="11">
        <f>SUM(H11:H19)</f>
        <v>0</v>
      </c>
      <c r="I20" s="11">
        <f>SUM(I11:I19)</f>
        <v>0</v>
      </c>
      <c r="J20" s="10"/>
    </row>
  </sheetData>
  <sheetProtection password="CB01" sheet="1" objects="1" scenarios="1" selectLockedCells="1"/>
  <mergeCells count="14">
    <mergeCell ref="A2:J2"/>
    <mergeCell ref="A20:G20"/>
    <mergeCell ref="A8:J8"/>
    <mergeCell ref="A1:D1"/>
    <mergeCell ref="E1:J1"/>
    <mergeCell ref="A3:D3"/>
    <mergeCell ref="E3:J3"/>
    <mergeCell ref="A4:D4"/>
    <mergeCell ref="E4:J4"/>
    <mergeCell ref="A5:D5"/>
    <mergeCell ref="E5:J5"/>
    <mergeCell ref="A6:D6"/>
    <mergeCell ref="E6:J6"/>
    <mergeCell ref="A7:J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Rostek</dc:creator>
  <cp:lastModifiedBy>a.stys</cp:lastModifiedBy>
  <cp:lastPrinted>2022-01-03T12:30:30Z</cp:lastPrinted>
  <dcterms:created xsi:type="dcterms:W3CDTF">2021-10-19T13:31:53Z</dcterms:created>
  <dcterms:modified xsi:type="dcterms:W3CDTF">2022-02-07T14:23:30Z</dcterms:modified>
</cp:coreProperties>
</file>