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835"/>
  </bookViews>
  <sheets>
    <sheet name="CUW" sheetId="1" r:id="rId1"/>
  </sheets>
  <calcPr calcId="145621"/>
</workbook>
</file>

<file path=xl/calcChain.xml><?xml version="1.0" encoding="utf-8"?>
<calcChain xmlns="http://schemas.openxmlformats.org/spreadsheetml/2006/main">
  <c r="H21" i="1" l="1"/>
  <c r="I21" i="1" s="1"/>
  <c r="H12" i="1" l="1"/>
  <c r="H13" i="1"/>
  <c r="I13" i="1" s="1"/>
  <c r="H14" i="1"/>
  <c r="I14" i="1" s="1"/>
  <c r="H15" i="1"/>
  <c r="I15" i="1" s="1"/>
  <c r="H16" i="1"/>
  <c r="H17" i="1"/>
  <c r="I17" i="1" s="1"/>
  <c r="H18" i="1"/>
  <c r="I18" i="1" s="1"/>
  <c r="H19" i="1"/>
  <c r="I19" i="1" s="1"/>
  <c r="H20" i="1"/>
  <c r="H11" i="1"/>
  <c r="I12" i="1"/>
  <c r="I16" i="1"/>
  <c r="I20" i="1"/>
  <c r="H22" i="1" l="1"/>
  <c r="I11" i="1"/>
  <c r="I22" i="1" s="1"/>
</calcChain>
</file>

<file path=xl/sharedStrings.xml><?xml version="1.0" encoding="utf-8"?>
<sst xmlns="http://schemas.openxmlformats.org/spreadsheetml/2006/main" count="62" uniqueCount="44">
  <si>
    <t>L.p.</t>
  </si>
  <si>
    <t>Drukarka</t>
  </si>
  <si>
    <t>Asortyment</t>
  </si>
  <si>
    <t>Symbol tonera</t>
  </si>
  <si>
    <t>oryginał/  zamiennik</t>
  </si>
  <si>
    <t>Ilość</t>
  </si>
  <si>
    <t>Cena Jedn. Brutto (w zł)</t>
  </si>
  <si>
    <t xml:space="preserve">  Stawka Vat             ( %)</t>
  </si>
  <si>
    <t>1.</t>
  </si>
  <si>
    <t>Hp 1022</t>
  </si>
  <si>
    <t>Toner</t>
  </si>
  <si>
    <t>Q2612AC Black</t>
  </si>
  <si>
    <t>zamiennik</t>
  </si>
  <si>
    <t>2.</t>
  </si>
  <si>
    <t>Hp 3015</t>
  </si>
  <si>
    <t>CE225XC</t>
  </si>
  <si>
    <t>oryginał</t>
  </si>
  <si>
    <t>3.</t>
  </si>
  <si>
    <t>Ricoh MP C 3000</t>
  </si>
  <si>
    <t>Razem</t>
  </si>
  <si>
    <t>Toner Ricoh MPC 3000 Black</t>
  </si>
  <si>
    <t>toner</t>
  </si>
  <si>
    <t>OKI ES5473MFP</t>
  </si>
  <si>
    <t xml:space="preserve">Ricoh MPC 3000 Yellow </t>
  </si>
  <si>
    <t>Ricoh MPC 3000 Magenta</t>
  </si>
  <si>
    <t xml:space="preserve">Ricoh MPC 3000 Cyan </t>
  </si>
  <si>
    <t>OKI ES5473MFP black</t>
  </si>
  <si>
    <t>OKI ES5473MFP yellow</t>
  </si>
  <si>
    <t>OKI ES5473MFP cyan</t>
  </si>
  <si>
    <t>OKI ES5473MFP magenta</t>
  </si>
  <si>
    <t>Dane wykonawcy</t>
  </si>
  <si>
    <t>nazwa wykonawcy</t>
  </si>
  <si>
    <t>adres siedziby wykonawcy</t>
  </si>
  <si>
    <t>NIP</t>
  </si>
  <si>
    <t>REGON</t>
  </si>
  <si>
    <t>FORMULARZ CENOWY</t>
  </si>
  <si>
    <t>Wartość Dostawy brutto (w zł)</t>
  </si>
  <si>
    <t>Wartość Dostawy netto (w zł)</t>
  </si>
  <si>
    <t xml:space="preserve">Nr postępowania: CUW.ZC.1.2022                      </t>
  </si>
  <si>
    <t>Załącznik Nr 9</t>
  </si>
  <si>
    <t>Zadanie 8. Dostawa oryginalnych/równoważnych materiałów eksploatacyjnych na potrzeby Centrum Usług Wspólnych w Łochowie w 2022 r.</t>
  </si>
  <si>
    <t>5.</t>
  </si>
  <si>
    <t>Kyocera m3040idn</t>
  </si>
  <si>
    <t xml:space="preserve">Kyocera TK-3150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</si>
</sst>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0" borderId="8" xfId="0" applyFill="1" applyBorder="1"/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/>
    <xf numFmtId="2" fontId="1" fillId="2" borderId="1" xfId="0" applyNumberFormat="1" applyFont="1" applyFill="1" applyBorder="1"/>
    <xf numFmtId="9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wrapText="1"/>
    </xf>
    <xf numFmtId="0" fontId="6" fillId="2" borderId="2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/>
    <xf numFmtId="0" fontId="0" fillId="2" borderId="4" xfId="0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G13" sqref="G13"/>
    </sheetView>
  </sheetViews>
  <sheetFormatPr defaultRowHeight="15" x14ac:dyDescent="0.25"/>
  <cols>
    <col min="1" max="1" width="6.140625" customWidth="1"/>
    <col min="2" max="2" width="20.42578125" customWidth="1"/>
    <col min="3" max="3" width="11.28515625" customWidth="1"/>
    <col min="4" max="4" width="23.85546875" customWidth="1"/>
    <col min="7" max="7" width="11.28515625" customWidth="1"/>
    <col min="8" max="9" width="13.28515625" customWidth="1"/>
    <col min="10" max="10" width="9.140625" customWidth="1"/>
  </cols>
  <sheetData>
    <row r="1" spans="1:11" ht="15" customHeight="1" x14ac:dyDescent="0.25">
      <c r="A1" s="21" t="s">
        <v>38</v>
      </c>
      <c r="B1" s="22"/>
      <c r="C1" s="22"/>
      <c r="D1" s="22"/>
      <c r="E1" s="18" t="s">
        <v>39</v>
      </c>
      <c r="F1" s="19"/>
      <c r="G1" s="19"/>
      <c r="H1" s="19"/>
      <c r="I1" s="19"/>
      <c r="J1" s="20"/>
    </row>
    <row r="2" spans="1:11" ht="15" customHeight="1" x14ac:dyDescent="0.25">
      <c r="A2" s="28" t="s">
        <v>30</v>
      </c>
      <c r="B2" s="19"/>
      <c r="C2" s="19"/>
      <c r="D2" s="19"/>
      <c r="E2" s="19"/>
      <c r="F2" s="19"/>
      <c r="G2" s="19"/>
      <c r="H2" s="19"/>
      <c r="I2" s="19"/>
      <c r="J2" s="20"/>
    </row>
    <row r="3" spans="1:11" ht="15" customHeight="1" x14ac:dyDescent="0.25">
      <c r="A3" s="23" t="s">
        <v>31</v>
      </c>
      <c r="B3" s="24"/>
      <c r="C3" s="24"/>
      <c r="D3" s="25"/>
      <c r="E3" s="26"/>
      <c r="F3" s="27"/>
      <c r="G3" s="27"/>
      <c r="H3" s="27"/>
      <c r="I3" s="27"/>
      <c r="J3" s="27"/>
    </row>
    <row r="4" spans="1:11" ht="15" customHeight="1" x14ac:dyDescent="0.25">
      <c r="A4" s="23" t="s">
        <v>32</v>
      </c>
      <c r="B4" s="24"/>
      <c r="C4" s="24"/>
      <c r="D4" s="25"/>
      <c r="E4" s="26"/>
      <c r="F4" s="27"/>
      <c r="G4" s="27"/>
      <c r="H4" s="27"/>
      <c r="I4" s="27"/>
      <c r="J4" s="27"/>
    </row>
    <row r="5" spans="1:11" ht="15" customHeight="1" x14ac:dyDescent="0.25">
      <c r="A5" s="23" t="s">
        <v>33</v>
      </c>
      <c r="B5" s="24"/>
      <c r="C5" s="24"/>
      <c r="D5" s="25"/>
      <c r="E5" s="26"/>
      <c r="F5" s="27"/>
      <c r="G5" s="27"/>
      <c r="H5" s="27"/>
      <c r="I5" s="27"/>
      <c r="J5" s="27"/>
    </row>
    <row r="6" spans="1:11" ht="15" customHeight="1" x14ac:dyDescent="0.25">
      <c r="A6" s="23" t="s">
        <v>34</v>
      </c>
      <c r="B6" s="24"/>
      <c r="C6" s="24"/>
      <c r="D6" s="25"/>
      <c r="E6" s="26"/>
      <c r="F6" s="27"/>
      <c r="G6" s="27"/>
      <c r="H6" s="27"/>
      <c r="I6" s="27"/>
      <c r="J6" s="27"/>
    </row>
    <row r="7" spans="1:11" ht="15" customHeight="1" x14ac:dyDescent="0.25">
      <c r="A7" s="28" t="s">
        <v>35</v>
      </c>
      <c r="B7" s="19"/>
      <c r="C7" s="19"/>
      <c r="D7" s="19"/>
      <c r="E7" s="19"/>
      <c r="F7" s="19"/>
      <c r="G7" s="19"/>
      <c r="H7" s="19"/>
      <c r="I7" s="19"/>
      <c r="J7" s="20"/>
    </row>
    <row r="8" spans="1:11" ht="22.5" customHeight="1" x14ac:dyDescent="0.25">
      <c r="A8" s="29" t="s">
        <v>40</v>
      </c>
      <c r="B8" s="30"/>
      <c r="C8" s="30"/>
      <c r="D8" s="30"/>
      <c r="E8" s="30"/>
      <c r="F8" s="30"/>
      <c r="G8" s="30"/>
      <c r="H8" s="30"/>
      <c r="I8" s="30"/>
      <c r="J8" s="31"/>
    </row>
    <row r="9" spans="1:11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3"/>
    </row>
    <row r="10" spans="1:11" ht="36" x14ac:dyDescent="0.25">
      <c r="A10" s="5" t="s">
        <v>0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6" t="s">
        <v>6</v>
      </c>
      <c r="H10" s="6" t="s">
        <v>36</v>
      </c>
      <c r="I10" s="6" t="s">
        <v>37</v>
      </c>
      <c r="J10" s="6" t="s">
        <v>7</v>
      </c>
    </row>
    <row r="11" spans="1:11" ht="25.5" customHeight="1" x14ac:dyDescent="0.25">
      <c r="A11" s="7" t="s">
        <v>8</v>
      </c>
      <c r="B11" s="8" t="s">
        <v>9</v>
      </c>
      <c r="C11" s="7" t="s">
        <v>10</v>
      </c>
      <c r="D11" s="9" t="s">
        <v>11</v>
      </c>
      <c r="E11" s="7" t="s">
        <v>12</v>
      </c>
      <c r="F11" s="7">
        <v>3</v>
      </c>
      <c r="G11" s="14"/>
      <c r="H11" s="12">
        <f>F11*G11</f>
        <v>0</v>
      </c>
      <c r="I11" s="12">
        <f>H11/(1+J11)</f>
        <v>0</v>
      </c>
      <c r="J11" s="13"/>
    </row>
    <row r="12" spans="1:11" ht="21.75" customHeight="1" x14ac:dyDescent="0.25">
      <c r="A12" s="7" t="s">
        <v>13</v>
      </c>
      <c r="B12" s="8" t="s">
        <v>14</v>
      </c>
      <c r="C12" s="7" t="s">
        <v>10</v>
      </c>
      <c r="D12" s="10" t="s">
        <v>15</v>
      </c>
      <c r="E12" s="7" t="s">
        <v>16</v>
      </c>
      <c r="F12" s="7">
        <v>5</v>
      </c>
      <c r="G12" s="14"/>
      <c r="H12" s="12">
        <f t="shared" ref="H12:H21" si="0">F12*G12</f>
        <v>0</v>
      </c>
      <c r="I12" s="12">
        <f t="shared" ref="I12:I21" si="1">H12/(1+J12)</f>
        <v>0</v>
      </c>
      <c r="J12" s="13"/>
    </row>
    <row r="13" spans="1:11" ht="30" customHeight="1" x14ac:dyDescent="0.25">
      <c r="A13" s="35" t="s">
        <v>17</v>
      </c>
      <c r="B13" s="37" t="s">
        <v>18</v>
      </c>
      <c r="C13" s="7" t="s">
        <v>10</v>
      </c>
      <c r="D13" s="9" t="s">
        <v>20</v>
      </c>
      <c r="E13" s="7" t="s">
        <v>16</v>
      </c>
      <c r="F13" s="7">
        <v>4</v>
      </c>
      <c r="G13" s="14"/>
      <c r="H13" s="12">
        <f t="shared" si="0"/>
        <v>0</v>
      </c>
      <c r="I13" s="12">
        <f t="shared" si="1"/>
        <v>0</v>
      </c>
      <c r="J13" s="13"/>
    </row>
    <row r="14" spans="1:11" ht="30" customHeight="1" x14ac:dyDescent="0.25">
      <c r="A14" s="36"/>
      <c r="B14" s="38"/>
      <c r="C14" s="7" t="s">
        <v>10</v>
      </c>
      <c r="D14" s="9" t="s">
        <v>23</v>
      </c>
      <c r="E14" s="7" t="s">
        <v>16</v>
      </c>
      <c r="F14" s="7">
        <v>2</v>
      </c>
      <c r="G14" s="14"/>
      <c r="H14" s="12">
        <f t="shared" si="0"/>
        <v>0</v>
      </c>
      <c r="I14" s="12">
        <f t="shared" si="1"/>
        <v>0</v>
      </c>
      <c r="J14" s="13"/>
    </row>
    <row r="15" spans="1:11" ht="21.75" customHeight="1" x14ac:dyDescent="0.25">
      <c r="A15" s="36"/>
      <c r="B15" s="38"/>
      <c r="C15" s="7" t="s">
        <v>10</v>
      </c>
      <c r="D15" s="9" t="s">
        <v>24</v>
      </c>
      <c r="E15" s="7" t="s">
        <v>16</v>
      </c>
      <c r="F15" s="7">
        <v>1</v>
      </c>
      <c r="G15" s="14"/>
      <c r="H15" s="12">
        <f t="shared" si="0"/>
        <v>0</v>
      </c>
      <c r="I15" s="12">
        <f t="shared" si="1"/>
        <v>0</v>
      </c>
      <c r="J15" s="13"/>
    </row>
    <row r="16" spans="1:11" ht="25.5" customHeight="1" x14ac:dyDescent="0.25">
      <c r="A16" s="36"/>
      <c r="B16" s="38"/>
      <c r="C16" s="7" t="s">
        <v>10</v>
      </c>
      <c r="D16" s="9" t="s">
        <v>25</v>
      </c>
      <c r="E16" s="7" t="s">
        <v>16</v>
      </c>
      <c r="F16" s="7">
        <v>1</v>
      </c>
      <c r="G16" s="14"/>
      <c r="H16" s="12">
        <f t="shared" si="0"/>
        <v>0</v>
      </c>
      <c r="I16" s="12">
        <f t="shared" si="1"/>
        <v>0</v>
      </c>
      <c r="J16" s="13"/>
    </row>
    <row r="17" spans="1:10" ht="27" customHeight="1" x14ac:dyDescent="0.25">
      <c r="A17" s="39">
        <v>4</v>
      </c>
      <c r="B17" s="38" t="s">
        <v>22</v>
      </c>
      <c r="C17" s="7" t="s">
        <v>21</v>
      </c>
      <c r="D17" s="9" t="s">
        <v>26</v>
      </c>
      <c r="E17" s="7" t="s">
        <v>12</v>
      </c>
      <c r="F17" s="7">
        <v>6</v>
      </c>
      <c r="G17" s="14"/>
      <c r="H17" s="12">
        <f t="shared" si="0"/>
        <v>0</v>
      </c>
      <c r="I17" s="12">
        <f t="shared" si="1"/>
        <v>0</v>
      </c>
      <c r="J17" s="13"/>
    </row>
    <row r="18" spans="1:10" ht="24.75" customHeight="1" x14ac:dyDescent="0.25">
      <c r="A18" s="40"/>
      <c r="B18" s="38"/>
      <c r="C18" s="7" t="s">
        <v>21</v>
      </c>
      <c r="D18" s="9" t="s">
        <v>27</v>
      </c>
      <c r="E18" s="7" t="s">
        <v>12</v>
      </c>
      <c r="F18" s="7">
        <v>2</v>
      </c>
      <c r="G18" s="14"/>
      <c r="H18" s="12">
        <f t="shared" si="0"/>
        <v>0</v>
      </c>
      <c r="I18" s="12">
        <f>H18/(1+J19)</f>
        <v>0</v>
      </c>
      <c r="J18" s="13"/>
    </row>
    <row r="19" spans="1:10" ht="30" customHeight="1" x14ac:dyDescent="0.25">
      <c r="A19" s="40"/>
      <c r="B19" s="38"/>
      <c r="C19" s="7" t="s">
        <v>21</v>
      </c>
      <c r="D19" s="9" t="s">
        <v>28</v>
      </c>
      <c r="E19" s="7" t="s">
        <v>12</v>
      </c>
      <c r="F19" s="7">
        <v>2</v>
      </c>
      <c r="G19" s="14"/>
      <c r="H19" s="12">
        <f t="shared" si="0"/>
        <v>0</v>
      </c>
      <c r="I19" s="12">
        <f>H19/(1+J20)</f>
        <v>0</v>
      </c>
      <c r="J19" s="13"/>
    </row>
    <row r="20" spans="1:10" ht="24.75" customHeight="1" x14ac:dyDescent="0.25">
      <c r="A20" s="41"/>
      <c r="B20" s="38"/>
      <c r="C20" s="7" t="s">
        <v>21</v>
      </c>
      <c r="D20" s="9" t="s">
        <v>29</v>
      </c>
      <c r="E20" s="7" t="s">
        <v>12</v>
      </c>
      <c r="F20" s="7">
        <v>2</v>
      </c>
      <c r="G20" s="14"/>
      <c r="H20" s="12">
        <f t="shared" si="0"/>
        <v>0</v>
      </c>
      <c r="I20" s="12">
        <f t="shared" si="1"/>
        <v>0</v>
      </c>
      <c r="J20" s="13"/>
    </row>
    <row r="21" spans="1:10" ht="30" customHeight="1" x14ac:dyDescent="0.25">
      <c r="A21" s="16" t="s">
        <v>41</v>
      </c>
      <c r="B21" s="17" t="s">
        <v>42</v>
      </c>
      <c r="C21" s="15" t="s">
        <v>21</v>
      </c>
      <c r="D21" s="9" t="s">
        <v>43</v>
      </c>
      <c r="E21" s="15" t="s">
        <v>16</v>
      </c>
      <c r="F21" s="15">
        <v>3</v>
      </c>
      <c r="G21" s="14"/>
      <c r="H21" s="12">
        <f t="shared" si="0"/>
        <v>0</v>
      </c>
      <c r="I21" s="12">
        <f t="shared" si="1"/>
        <v>0</v>
      </c>
      <c r="J21" s="13"/>
    </row>
    <row r="22" spans="1:10" ht="18.75" customHeight="1" x14ac:dyDescent="0.25">
      <c r="A22" s="32" t="s">
        <v>19</v>
      </c>
      <c r="B22" s="33"/>
      <c r="C22" s="33"/>
      <c r="D22" s="33"/>
      <c r="E22" s="33"/>
      <c r="F22" s="33"/>
      <c r="G22" s="34"/>
      <c r="H22" s="12">
        <f>SUM(H11:H21)</f>
        <v>0</v>
      </c>
      <c r="I22" s="12">
        <f>SUM(I11:I20)</f>
        <v>0</v>
      </c>
      <c r="J22" s="11"/>
    </row>
    <row r="25" spans="1:10" ht="15" customHeight="1" x14ac:dyDescent="0.25">
      <c r="C25" s="1"/>
      <c r="D25" s="1"/>
      <c r="E25" s="1"/>
      <c r="F25" s="1"/>
      <c r="G25" s="1"/>
      <c r="H25" s="1"/>
      <c r="I25" s="1"/>
      <c r="J25" s="1"/>
    </row>
    <row r="26" spans="1:10" x14ac:dyDescent="0.25">
      <c r="C26" s="2"/>
      <c r="D26" s="2"/>
      <c r="E26" s="2"/>
      <c r="F26" s="2"/>
      <c r="G26" s="2"/>
      <c r="H26" s="2"/>
      <c r="I26" s="2"/>
      <c r="J26" s="2"/>
    </row>
    <row r="27" spans="1:10" x14ac:dyDescent="0.25">
      <c r="C27" s="2"/>
      <c r="D27" s="2"/>
      <c r="E27" s="2"/>
      <c r="F27" s="2"/>
      <c r="G27" s="2"/>
      <c r="H27" s="2"/>
      <c r="I27" s="2"/>
      <c r="J27" s="2"/>
    </row>
  </sheetData>
  <sheetProtection password="CB01" sheet="1" objects="1" scenarios="1" selectLockedCells="1"/>
  <mergeCells count="18">
    <mergeCell ref="A8:J8"/>
    <mergeCell ref="A22:G22"/>
    <mergeCell ref="A13:A16"/>
    <mergeCell ref="B13:B16"/>
    <mergeCell ref="B17:B20"/>
    <mergeCell ref="A17:A20"/>
    <mergeCell ref="A7:J7"/>
    <mergeCell ref="E4:J4"/>
    <mergeCell ref="E5:J5"/>
    <mergeCell ref="E6:J6"/>
    <mergeCell ref="A4:D4"/>
    <mergeCell ref="A5:D5"/>
    <mergeCell ref="A6:D6"/>
    <mergeCell ref="E1:J1"/>
    <mergeCell ref="A1:D1"/>
    <mergeCell ref="A3:D3"/>
    <mergeCell ref="E3:J3"/>
    <mergeCell ref="A2:J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CUW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Rostek</dc:creator>
  <cp:lastModifiedBy>a.stys</cp:lastModifiedBy>
  <cp:lastPrinted>2022-02-04T12:45:52Z</cp:lastPrinted>
  <dcterms:created xsi:type="dcterms:W3CDTF">2021-10-19T13:48:36Z</dcterms:created>
  <dcterms:modified xsi:type="dcterms:W3CDTF">2022-02-07T14:25:47Z</dcterms:modified>
</cp:coreProperties>
</file>