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PG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<sst xmlns="http://schemas.openxmlformats.org/spreadsheetml/2006/main" count="93" uniqueCount="71">
  <si>
    <t>L.P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</si>
  <si>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</si>
  <si>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</si>
  <si>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</si>
  <si>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</si>
  <si>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</si>
  <si>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</si>
  <si>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</si>
  <si>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4.</t>
  </si>
  <si>
    <t>5.</t>
  </si>
  <si>
    <t>Razem</t>
  </si>
  <si>
    <t>Wartość netto (w zł)</t>
  </si>
  <si>
    <t>6.</t>
  </si>
  <si>
    <t>7.</t>
  </si>
  <si>
    <t>8.</t>
  </si>
  <si>
    <t>9.</t>
  </si>
  <si>
    <t>Dane wykonawcy</t>
  </si>
  <si>
    <t>nazwa wykonawcy</t>
  </si>
  <si>
    <t>adres siedziby wykonawcy</t>
  </si>
  <si>
    <t>NIP</t>
  </si>
  <si>
    <t>REGON</t>
  </si>
  <si>
    <t>FORMULARZ CENOWY</t>
  </si>
  <si>
    <t>10.</t>
  </si>
  <si>
    <t>11.</t>
  </si>
  <si>
    <t>12.</t>
  </si>
  <si>
    <t>13.</t>
  </si>
  <si>
    <t>Zadanie 3. Dostawa  materiałów biurowych na potrzeby Szkoły Podstawowej im. Wincentego Witosa w Gwizdałach w 2022 r.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</si>
  <si>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</si>
  <si>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</si>
  <si>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</si>
  <si>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</si>
  <si>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</si>
  <si>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</si>
  <si>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</si>
  <si>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</si>
  <si>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</si>
  <si>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</si>
  <si>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</si>
  <si>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</si>
  <si>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Wartość Brutto (w zł)</t>
  </si>
  <si>
    <t>j.m.</t>
  </si>
  <si>
    <r>
      <t xml:space="preserve">Papier biały A4 </t>
    </r>
    <r>
      <rPr>
        <sz val="10"/>
        <color indexed="8"/>
        <rFont val="Times New Roman"/>
        <family val="1"/>
      </rPr>
      <t>80 g/m2</t>
    </r>
  </si>
  <si>
    <t>Teczka wiązana A4 biała</t>
  </si>
  <si>
    <r>
      <t xml:space="preserve">Długopisy niebieskie </t>
    </r>
    <r>
      <rPr>
        <sz val="10"/>
        <color indexed="8"/>
        <rFont val="Times New Roman"/>
        <family val="1"/>
      </rPr>
      <t>Flexi 0,7 mm</t>
    </r>
  </si>
  <si>
    <r>
      <t xml:space="preserve">Koszulki na dokumenty </t>
    </r>
    <r>
      <rPr>
        <sz val="10"/>
        <color indexed="8"/>
        <rFont val="Times New Roman"/>
        <family val="1"/>
      </rPr>
      <t>A4 100 szt. w opak.</t>
    </r>
  </si>
  <si>
    <t>Koperty białe A4</t>
  </si>
  <si>
    <t xml:space="preserve">Marker do białych tablic PENTEL czarne </t>
  </si>
  <si>
    <t>Kreda biała kwadratowa Femiks 50 szt. W opak.</t>
  </si>
  <si>
    <t>Zszywki do zszywacza ,,FIAN” 24/6 model 369</t>
  </si>
  <si>
    <t>Segregatory na dokumenty A4 szer.55 mm</t>
  </si>
  <si>
    <r>
      <t xml:space="preserve">skoroszyt tekturowy oczko na dokumenty </t>
    </r>
    <r>
      <rPr>
        <sz val="10"/>
        <color indexed="8"/>
        <rFont val="Times New Roman"/>
        <family val="1"/>
      </rPr>
      <t>A4 do segregatora</t>
    </r>
  </si>
  <si>
    <t xml:space="preserve">Skoroszyt plastikowy twardy na dokumenty A4 do segragatora </t>
  </si>
  <si>
    <t xml:space="preserve">Pudełko do archiwizacji dokumentów A4/150 Q-CONNECT </t>
  </si>
  <si>
    <t>Blankiety dowód wpłat (KP)</t>
  </si>
  <si>
    <t>Klej biurowy w sztyfcie 8 g</t>
  </si>
  <si>
    <t>Zestaw markerów FABER-CASTEL
do podkreślania 4 w opk.</t>
  </si>
  <si>
    <t>Zszywacz do zszywek 24/6</t>
  </si>
  <si>
    <t>Koszulki na domkumenty A5, 100 szt. w op.</t>
  </si>
  <si>
    <t xml:space="preserve">Druk WP 4 </t>
  </si>
  <si>
    <t>Druk WP 2</t>
  </si>
  <si>
    <t>Koperta A5 25 szt. W opak.</t>
  </si>
  <si>
    <t>Papier pakowy 90G/M2 100cm, dł. 50m</t>
  </si>
  <si>
    <t>Pudło archiwizacyjne  Q-CONNECT, karton, zbiorcze, szare, 515x305x350mm</t>
  </si>
  <si>
    <t>ryza</t>
  </si>
  <si>
    <t>szt.</t>
  </si>
  <si>
    <t>op.</t>
  </si>
  <si>
    <t>Załącznik Nr 4</t>
  </si>
  <si>
    <t xml:space="preserve">Nr postępowania: CUW.ZC.2.2022                      </t>
  </si>
  <si>
    <t>Koperty białe na listy ,,małe”- c6, 50 szt. W opak.</t>
  </si>
  <si>
    <t>Karteczki samoprzylepne 76X127MM 100szt. W jednym opak.</t>
  </si>
  <si>
    <t>segregatory na dokumenty A4 szer.75 mm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</si>
</sst>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2222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1" fillId="33" borderId="10" xfId="0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 applyProtection="1">
      <alignment horizontal="right" vertical="center" wrapText="1"/>
      <protection locked="0"/>
    </xf>
    <xf numFmtId="10" fontId="51" fillId="0" borderId="10" xfId="0" applyNumberFormat="1" applyFont="1" applyBorder="1" applyAlignment="1" applyProtection="1">
      <alignment horizontal="right" vertical="center" wrapText="1"/>
      <protection locked="0"/>
    </xf>
    <xf numFmtId="2" fontId="55" fillId="33" borderId="10" xfId="0" applyNumberFormat="1" applyFont="1" applyFill="1" applyBorder="1" applyAlignment="1">
      <alignment horizontal="right" vertical="center" shrinkToFit="1"/>
    </xf>
    <xf numFmtId="2" fontId="51" fillId="33" borderId="10" xfId="0" applyNumberFormat="1" applyFont="1" applyFill="1" applyBorder="1" applyAlignment="1">
      <alignment horizontal="right" vertical="center" shrinkToFit="1"/>
    </xf>
    <xf numFmtId="0" fontId="56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wrapText="1"/>
    </xf>
    <xf numFmtId="0" fontId="55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wrapText="1"/>
    </xf>
    <xf numFmtId="0" fontId="58" fillId="33" borderId="11" xfId="0" applyFont="1" applyFill="1" applyBorder="1" applyAlignment="1">
      <alignment horizontal="right" vertical="center" wrapText="1"/>
    </xf>
    <xf numFmtId="0" fontId="58" fillId="33" borderId="12" xfId="0" applyFont="1" applyFill="1" applyBorder="1" applyAlignment="1">
      <alignment horizontal="right" vertical="center" wrapText="1"/>
    </xf>
    <xf numFmtId="0" fontId="58" fillId="33" borderId="13" xfId="0" applyFont="1" applyFill="1" applyBorder="1" applyAlignment="1">
      <alignment horizontal="right" vertical="center" wrapText="1"/>
    </xf>
    <xf numFmtId="49" fontId="59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33" borderId="10" xfId="0" applyFont="1" applyFill="1" applyBorder="1" applyAlignment="1">
      <alignment vertical="center" wrapText="1"/>
    </xf>
    <xf numFmtId="0" fontId="60" fillId="33" borderId="0" xfId="0" applyFont="1" applyFill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.140625" style="0" customWidth="1"/>
    <col min="2" max="2" width="52.421875" style="12" customWidth="1"/>
    <col min="4" max="4" width="9.140625" style="8" customWidth="1"/>
    <col min="5" max="5" width="11.140625" style="8" customWidth="1"/>
    <col min="6" max="6" width="17.7109375" style="0" customWidth="1"/>
    <col min="7" max="7" width="15.140625" style="0" customWidth="1"/>
    <col min="8" max="8" width="11.421875" style="8" customWidth="1"/>
    <col min="10" max="12" width="9.140625" style="0" customWidth="1"/>
  </cols>
  <sheetData>
    <row r="1" spans="1:8" ht="15">
      <c r="A1" s="24" t="s">
        <v>67</v>
      </c>
      <c r="B1" s="25"/>
      <c r="C1" s="26" t="s">
        <v>66</v>
      </c>
      <c r="D1" s="27"/>
      <c r="E1" s="27"/>
      <c r="F1" s="27"/>
      <c r="G1" s="27"/>
      <c r="H1" s="28"/>
    </row>
    <row r="2" spans="1:8" ht="19.5" customHeight="1">
      <c r="A2" s="19" t="s">
        <v>16</v>
      </c>
      <c r="B2" s="25"/>
      <c r="C2" s="25"/>
      <c r="D2" s="25"/>
      <c r="E2" s="25"/>
      <c r="F2" s="25"/>
      <c r="G2" s="25"/>
      <c r="H2" s="25"/>
    </row>
    <row r="3" spans="1:8" ht="19.5" customHeight="1">
      <c r="A3" s="24" t="s">
        <v>17</v>
      </c>
      <c r="B3" s="25"/>
      <c r="C3" s="29"/>
      <c r="D3" s="29"/>
      <c r="E3" s="29"/>
      <c r="F3" s="29"/>
      <c r="G3" s="29"/>
      <c r="H3" s="29"/>
    </row>
    <row r="4" spans="1:8" ht="19.5" customHeight="1">
      <c r="A4" s="24" t="s">
        <v>18</v>
      </c>
      <c r="B4" s="25"/>
      <c r="C4" s="29"/>
      <c r="D4" s="29"/>
      <c r="E4" s="29"/>
      <c r="F4" s="29"/>
      <c r="G4" s="29"/>
      <c r="H4" s="29"/>
    </row>
    <row r="5" spans="1:8" ht="19.5" customHeight="1">
      <c r="A5" s="24" t="s">
        <v>19</v>
      </c>
      <c r="B5" s="25"/>
      <c r="C5" s="29"/>
      <c r="D5" s="29"/>
      <c r="E5" s="29"/>
      <c r="F5" s="29"/>
      <c r="G5" s="29"/>
      <c r="H5" s="29"/>
    </row>
    <row r="6" spans="1:8" ht="19.5" customHeight="1">
      <c r="A6" s="24" t="s">
        <v>20</v>
      </c>
      <c r="B6" s="25"/>
      <c r="C6" s="29"/>
      <c r="D6" s="29"/>
      <c r="E6" s="29"/>
      <c r="F6" s="29"/>
      <c r="G6" s="29"/>
      <c r="H6" s="29"/>
    </row>
    <row r="7" spans="1:8" ht="26.25" customHeight="1">
      <c r="A7" s="19" t="s">
        <v>21</v>
      </c>
      <c r="B7" s="25"/>
      <c r="C7" s="25"/>
      <c r="D7" s="25"/>
      <c r="E7" s="25"/>
      <c r="F7" s="25"/>
      <c r="G7" s="25"/>
      <c r="H7" s="25"/>
    </row>
    <row r="8" spans="1:8" ht="44.25" customHeight="1">
      <c r="A8" s="19" t="s">
        <v>26</v>
      </c>
      <c r="B8" s="19"/>
      <c r="C8" s="19"/>
      <c r="D8" s="19"/>
      <c r="E8" s="19"/>
      <c r="F8" s="20"/>
      <c r="G8" s="20"/>
      <c r="H8" s="20"/>
    </row>
    <row r="9" spans="1:8" s="18" customFormat="1" ht="2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38.25" customHeight="1">
      <c r="A10" s="3" t="s">
        <v>0</v>
      </c>
      <c r="B10" s="3" t="s">
        <v>1</v>
      </c>
      <c r="C10" s="3" t="s">
        <v>2</v>
      </c>
      <c r="D10" s="3" t="s">
        <v>40</v>
      </c>
      <c r="E10" s="3" t="s">
        <v>3</v>
      </c>
      <c r="F10" s="3" t="s">
        <v>39</v>
      </c>
      <c r="G10" s="3" t="s">
        <v>11</v>
      </c>
      <c r="H10" s="3" t="s">
        <v>4</v>
      </c>
    </row>
    <row r="11" spans="1:8" ht="24.75" customHeight="1">
      <c r="A11" s="4" t="s">
        <v>5</v>
      </c>
      <c r="B11" s="30" t="s">
        <v>41</v>
      </c>
      <c r="C11" s="9">
        <v>120</v>
      </c>
      <c r="D11" s="9" t="s">
        <v>63</v>
      </c>
      <c r="E11" s="14"/>
      <c r="F11" s="5">
        <f aca="true" t="shared" si="0" ref="F11:F35">C11*E11</f>
        <v>0</v>
      </c>
      <c r="G11" s="5">
        <f aca="true" t="shared" si="1" ref="G11:G35">F11/(1+H11)</f>
        <v>0</v>
      </c>
      <c r="H11" s="15"/>
    </row>
    <row r="12" spans="1:8" ht="24.75" customHeight="1">
      <c r="A12" s="4" t="s">
        <v>6</v>
      </c>
      <c r="B12" s="30" t="s">
        <v>42</v>
      </c>
      <c r="C12" s="9">
        <v>10</v>
      </c>
      <c r="D12" s="9" t="s">
        <v>64</v>
      </c>
      <c r="E12" s="14"/>
      <c r="F12" s="5">
        <f t="shared" si="0"/>
        <v>0</v>
      </c>
      <c r="G12" s="5">
        <f t="shared" si="1"/>
        <v>0</v>
      </c>
      <c r="H12" s="15"/>
    </row>
    <row r="13" spans="1:8" ht="24.75" customHeight="1">
      <c r="A13" s="4" t="s">
        <v>7</v>
      </c>
      <c r="B13" s="30" t="s">
        <v>43</v>
      </c>
      <c r="C13" s="9">
        <v>50</v>
      </c>
      <c r="D13" s="9" t="s">
        <v>64</v>
      </c>
      <c r="E13" s="14"/>
      <c r="F13" s="5">
        <f t="shared" si="0"/>
        <v>0</v>
      </c>
      <c r="G13" s="5">
        <f t="shared" si="1"/>
        <v>0</v>
      </c>
      <c r="H13" s="15"/>
    </row>
    <row r="14" spans="1:8" ht="24.75" customHeight="1">
      <c r="A14" s="4" t="s">
        <v>8</v>
      </c>
      <c r="B14" s="30" t="s">
        <v>44</v>
      </c>
      <c r="C14" s="9">
        <v>25</v>
      </c>
      <c r="D14" s="9" t="s">
        <v>65</v>
      </c>
      <c r="E14" s="14"/>
      <c r="F14" s="5">
        <f t="shared" si="0"/>
        <v>0</v>
      </c>
      <c r="G14" s="5">
        <f t="shared" si="1"/>
        <v>0</v>
      </c>
      <c r="H14" s="15"/>
    </row>
    <row r="15" spans="1:8" ht="24.75" customHeight="1">
      <c r="A15" s="4" t="s">
        <v>9</v>
      </c>
      <c r="B15" s="30" t="s">
        <v>45</v>
      </c>
      <c r="C15" s="9">
        <v>20</v>
      </c>
      <c r="D15" s="9" t="s">
        <v>64</v>
      </c>
      <c r="E15" s="14"/>
      <c r="F15" s="5">
        <f t="shared" si="0"/>
        <v>0</v>
      </c>
      <c r="G15" s="5">
        <f t="shared" si="1"/>
        <v>0</v>
      </c>
      <c r="H15" s="15"/>
    </row>
    <row r="16" spans="1:8" ht="24.75" customHeight="1">
      <c r="A16" s="4" t="s">
        <v>12</v>
      </c>
      <c r="B16" s="30" t="s">
        <v>68</v>
      </c>
      <c r="C16" s="9">
        <v>6</v>
      </c>
      <c r="D16" s="9" t="s">
        <v>65</v>
      </c>
      <c r="E16" s="14"/>
      <c r="F16" s="5">
        <f t="shared" si="0"/>
        <v>0</v>
      </c>
      <c r="G16" s="5">
        <f t="shared" si="1"/>
        <v>0</v>
      </c>
      <c r="H16" s="15"/>
    </row>
    <row r="17" spans="1:8" ht="24.75" customHeight="1">
      <c r="A17" s="4" t="s">
        <v>13</v>
      </c>
      <c r="B17" s="30" t="s">
        <v>46</v>
      </c>
      <c r="C17" s="9">
        <v>80</v>
      </c>
      <c r="D17" s="9" t="s">
        <v>64</v>
      </c>
      <c r="E17" s="14"/>
      <c r="F17" s="5">
        <f t="shared" si="0"/>
        <v>0</v>
      </c>
      <c r="G17" s="5">
        <f t="shared" si="1"/>
        <v>0</v>
      </c>
      <c r="H17" s="15"/>
    </row>
    <row r="18" spans="1:8" ht="30" customHeight="1">
      <c r="A18" s="4" t="s">
        <v>14</v>
      </c>
      <c r="B18" s="30" t="s">
        <v>47</v>
      </c>
      <c r="C18" s="9">
        <v>4</v>
      </c>
      <c r="D18" s="9" t="s">
        <v>65</v>
      </c>
      <c r="E18" s="14"/>
      <c r="F18" s="5">
        <f t="shared" si="0"/>
        <v>0</v>
      </c>
      <c r="G18" s="5">
        <f t="shared" si="1"/>
        <v>0</v>
      </c>
      <c r="H18" s="15"/>
    </row>
    <row r="19" spans="1:8" ht="24.75" customHeight="1">
      <c r="A19" s="4" t="s">
        <v>15</v>
      </c>
      <c r="B19" s="31" t="s">
        <v>69</v>
      </c>
      <c r="C19" s="9">
        <v>10</v>
      </c>
      <c r="D19" s="9" t="s">
        <v>64</v>
      </c>
      <c r="E19" s="14"/>
      <c r="F19" s="5">
        <f t="shared" si="0"/>
        <v>0</v>
      </c>
      <c r="G19" s="5">
        <f t="shared" si="1"/>
        <v>0</v>
      </c>
      <c r="H19" s="15"/>
    </row>
    <row r="20" spans="1:8" ht="24.75" customHeight="1">
      <c r="A20" s="4" t="s">
        <v>22</v>
      </c>
      <c r="B20" s="30" t="s">
        <v>48</v>
      </c>
      <c r="C20" s="9">
        <v>10</v>
      </c>
      <c r="D20" s="9" t="s">
        <v>65</v>
      </c>
      <c r="E20" s="14"/>
      <c r="F20" s="5">
        <f t="shared" si="0"/>
        <v>0</v>
      </c>
      <c r="G20" s="5">
        <f t="shared" si="1"/>
        <v>0</v>
      </c>
      <c r="H20" s="15"/>
    </row>
    <row r="21" spans="1:8" ht="24.75" customHeight="1">
      <c r="A21" s="4" t="s">
        <v>23</v>
      </c>
      <c r="B21" s="30" t="s">
        <v>49</v>
      </c>
      <c r="C21" s="9">
        <v>5</v>
      </c>
      <c r="D21" s="9" t="s">
        <v>64</v>
      </c>
      <c r="E21" s="14"/>
      <c r="F21" s="5">
        <f t="shared" si="0"/>
        <v>0</v>
      </c>
      <c r="G21" s="5">
        <f t="shared" si="1"/>
        <v>0</v>
      </c>
      <c r="H21" s="15"/>
    </row>
    <row r="22" spans="1:8" ht="24.75" customHeight="1">
      <c r="A22" s="4" t="s">
        <v>24</v>
      </c>
      <c r="B22" s="30" t="s">
        <v>50</v>
      </c>
      <c r="C22" s="9">
        <v>35</v>
      </c>
      <c r="D22" s="9" t="s">
        <v>64</v>
      </c>
      <c r="E22" s="14"/>
      <c r="F22" s="5">
        <f t="shared" si="0"/>
        <v>0</v>
      </c>
      <c r="G22" s="5">
        <f t="shared" si="1"/>
        <v>0</v>
      </c>
      <c r="H22" s="15"/>
    </row>
    <row r="23" spans="1:8" ht="24.75" customHeight="1">
      <c r="A23" s="4" t="s">
        <v>25</v>
      </c>
      <c r="B23" s="30" t="s">
        <v>51</v>
      </c>
      <c r="C23" s="9">
        <v>50</v>
      </c>
      <c r="D23" s="9" t="s">
        <v>64</v>
      </c>
      <c r="E23" s="14"/>
      <c r="F23" s="5">
        <f t="shared" si="0"/>
        <v>0</v>
      </c>
      <c r="G23" s="5">
        <f t="shared" si="1"/>
        <v>0</v>
      </c>
      <c r="H23" s="15"/>
    </row>
    <row r="24" spans="1:8" ht="24.75" customHeight="1">
      <c r="A24" s="4" t="s">
        <v>27</v>
      </c>
      <c r="B24" s="30" t="s">
        <v>52</v>
      </c>
      <c r="C24" s="9">
        <v>10</v>
      </c>
      <c r="D24" s="9" t="s">
        <v>64</v>
      </c>
      <c r="E24" s="14"/>
      <c r="F24" s="5">
        <f t="shared" si="0"/>
        <v>0</v>
      </c>
      <c r="G24" s="5">
        <f t="shared" si="1"/>
        <v>0</v>
      </c>
      <c r="H24" s="15"/>
    </row>
    <row r="25" spans="1:8" ht="24.75" customHeight="1">
      <c r="A25" s="4" t="s">
        <v>28</v>
      </c>
      <c r="B25" s="30" t="s">
        <v>53</v>
      </c>
      <c r="C25" s="9">
        <v>20</v>
      </c>
      <c r="D25" s="9" t="s">
        <v>64</v>
      </c>
      <c r="E25" s="14"/>
      <c r="F25" s="5">
        <f t="shared" si="0"/>
        <v>0</v>
      </c>
      <c r="G25" s="5">
        <f t="shared" si="1"/>
        <v>0</v>
      </c>
      <c r="H25" s="15"/>
    </row>
    <row r="26" spans="1:8" ht="24.75" customHeight="1">
      <c r="A26" s="4" t="s">
        <v>29</v>
      </c>
      <c r="B26" s="30" t="s">
        <v>54</v>
      </c>
      <c r="C26" s="9">
        <v>5</v>
      </c>
      <c r="D26" s="9" t="s">
        <v>64</v>
      </c>
      <c r="E26" s="14"/>
      <c r="F26" s="5">
        <f t="shared" si="0"/>
        <v>0</v>
      </c>
      <c r="G26" s="5">
        <f t="shared" si="1"/>
        <v>0</v>
      </c>
      <c r="H26" s="15"/>
    </row>
    <row r="27" spans="1:8" ht="24.75" customHeight="1">
      <c r="A27" s="4" t="s">
        <v>30</v>
      </c>
      <c r="B27" s="30" t="s">
        <v>55</v>
      </c>
      <c r="C27" s="9">
        <v>2</v>
      </c>
      <c r="D27" s="9" t="s">
        <v>65</v>
      </c>
      <c r="E27" s="14"/>
      <c r="F27" s="5">
        <f t="shared" si="0"/>
        <v>0</v>
      </c>
      <c r="G27" s="5">
        <f t="shared" si="1"/>
        <v>0</v>
      </c>
      <c r="H27" s="15"/>
    </row>
    <row r="28" spans="1:8" ht="24.75" customHeight="1">
      <c r="A28" s="4" t="s">
        <v>31</v>
      </c>
      <c r="B28" s="30" t="s">
        <v>56</v>
      </c>
      <c r="C28" s="9">
        <v>1</v>
      </c>
      <c r="D28" s="9" t="s">
        <v>64</v>
      </c>
      <c r="E28" s="14"/>
      <c r="F28" s="5">
        <f t="shared" si="0"/>
        <v>0</v>
      </c>
      <c r="G28" s="5">
        <f t="shared" si="1"/>
        <v>0</v>
      </c>
      <c r="H28" s="15"/>
    </row>
    <row r="29" spans="1:8" ht="24.75" customHeight="1">
      <c r="A29" s="4" t="s">
        <v>32</v>
      </c>
      <c r="B29" s="30" t="s">
        <v>57</v>
      </c>
      <c r="C29" s="9">
        <v>1</v>
      </c>
      <c r="D29" s="9" t="s">
        <v>65</v>
      </c>
      <c r="E29" s="14"/>
      <c r="F29" s="5">
        <f t="shared" si="0"/>
        <v>0</v>
      </c>
      <c r="G29" s="5">
        <f t="shared" si="1"/>
        <v>0</v>
      </c>
      <c r="H29" s="15"/>
    </row>
    <row r="30" spans="1:8" ht="24.75" customHeight="1">
      <c r="A30" s="4" t="s">
        <v>33</v>
      </c>
      <c r="B30" s="30" t="s">
        <v>58</v>
      </c>
      <c r="C30" s="9">
        <v>2</v>
      </c>
      <c r="D30" s="9" t="s">
        <v>64</v>
      </c>
      <c r="E30" s="14"/>
      <c r="F30" s="5">
        <f t="shared" si="0"/>
        <v>0</v>
      </c>
      <c r="G30" s="5">
        <f t="shared" si="1"/>
        <v>0</v>
      </c>
      <c r="H30" s="15"/>
    </row>
    <row r="31" spans="1:8" ht="30.75" customHeight="1">
      <c r="A31" s="4" t="s">
        <v>34</v>
      </c>
      <c r="B31" s="30" t="s">
        <v>59</v>
      </c>
      <c r="C31" s="9">
        <v>2</v>
      </c>
      <c r="D31" s="9" t="s">
        <v>64</v>
      </c>
      <c r="E31" s="14"/>
      <c r="F31" s="5">
        <f t="shared" si="0"/>
        <v>0</v>
      </c>
      <c r="G31" s="5">
        <f t="shared" si="1"/>
        <v>0</v>
      </c>
      <c r="H31" s="15"/>
    </row>
    <row r="32" spans="1:8" ht="24.75" customHeight="1">
      <c r="A32" s="4" t="s">
        <v>35</v>
      </c>
      <c r="B32" s="30" t="s">
        <v>60</v>
      </c>
      <c r="C32" s="9">
        <v>2</v>
      </c>
      <c r="D32" s="9" t="s">
        <v>65</v>
      </c>
      <c r="E32" s="14"/>
      <c r="F32" s="5">
        <f t="shared" si="0"/>
        <v>0</v>
      </c>
      <c r="G32" s="5">
        <f t="shared" si="1"/>
        <v>0</v>
      </c>
      <c r="H32" s="15"/>
    </row>
    <row r="33" spans="1:8" ht="24.75" customHeight="1">
      <c r="A33" s="4" t="s">
        <v>36</v>
      </c>
      <c r="B33" s="30" t="s">
        <v>70</v>
      </c>
      <c r="C33" s="9">
        <v>5</v>
      </c>
      <c r="D33" s="9" t="s">
        <v>64</v>
      </c>
      <c r="E33" s="14"/>
      <c r="F33" s="5">
        <f t="shared" si="0"/>
        <v>0</v>
      </c>
      <c r="G33" s="5">
        <f t="shared" si="1"/>
        <v>0</v>
      </c>
      <c r="H33" s="15"/>
    </row>
    <row r="34" spans="1:8" ht="24.75" customHeight="1">
      <c r="A34" s="4" t="s">
        <v>37</v>
      </c>
      <c r="B34" s="32" t="s">
        <v>61</v>
      </c>
      <c r="C34" s="9">
        <v>1</v>
      </c>
      <c r="D34" s="9" t="s">
        <v>64</v>
      </c>
      <c r="E34" s="14"/>
      <c r="F34" s="5">
        <f t="shared" si="0"/>
        <v>0</v>
      </c>
      <c r="G34" s="5">
        <f t="shared" si="1"/>
        <v>0</v>
      </c>
      <c r="H34" s="15"/>
    </row>
    <row r="35" spans="1:8" ht="28.5" customHeight="1">
      <c r="A35" s="4" t="s">
        <v>38</v>
      </c>
      <c r="B35" s="33" t="s">
        <v>62</v>
      </c>
      <c r="C35" s="10">
        <v>10</v>
      </c>
      <c r="D35" s="10" t="s">
        <v>64</v>
      </c>
      <c r="E35" s="14"/>
      <c r="F35" s="5">
        <f t="shared" si="0"/>
        <v>0</v>
      </c>
      <c r="G35" s="5">
        <f t="shared" si="1"/>
        <v>0</v>
      </c>
      <c r="H35" s="15"/>
    </row>
    <row r="36" spans="1:8" ht="24.75" customHeight="1">
      <c r="A36" s="21" t="s">
        <v>10</v>
      </c>
      <c r="B36" s="22"/>
      <c r="C36" s="22"/>
      <c r="D36" s="22"/>
      <c r="E36" s="23"/>
      <c r="F36" s="16">
        <f>SUM(F11:F35)</f>
        <v>0</v>
      </c>
      <c r="G36" s="17">
        <f>SUM(G11:G35)</f>
        <v>0</v>
      </c>
      <c r="H36" s="13"/>
    </row>
    <row r="37" spans="2:8" ht="15">
      <c r="B37" s="11"/>
      <c r="C37" s="1"/>
      <c r="D37" s="7"/>
      <c r="E37" s="7"/>
      <c r="F37" s="1"/>
      <c r="G37" s="2"/>
      <c r="H37" s="7"/>
    </row>
  </sheetData>
  <sheetProtection password="CB01" sheet="1" selectLockedCells="1"/>
  <mergeCells count="14">
    <mergeCell ref="A5:B5"/>
    <mergeCell ref="C5:H5"/>
    <mergeCell ref="A6:B6"/>
    <mergeCell ref="C6:H6"/>
    <mergeCell ref="A8:H8"/>
    <mergeCell ref="A36:E36"/>
    <mergeCell ref="A1:B1"/>
    <mergeCell ref="C1:H1"/>
    <mergeCell ref="A2:H2"/>
    <mergeCell ref="A3:B3"/>
    <mergeCell ref="C3:H3"/>
    <mergeCell ref="A7:H7"/>
    <mergeCell ref="A4:B4"/>
    <mergeCell ref="C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Rostek</dc:creator>
  <cp:keywords/>
  <dc:description/>
  <cp:lastModifiedBy>a.stys</cp:lastModifiedBy>
  <cp:lastPrinted>2022-03-07T15:18:09Z</cp:lastPrinted>
  <dcterms:created xsi:type="dcterms:W3CDTF">2021-10-19T13:28:51Z</dcterms:created>
  <dcterms:modified xsi:type="dcterms:W3CDTF">2022-03-07T15:19:43Z</dcterms:modified>
  <cp:category/>
  <cp:version/>
  <cp:contentType/>
  <cp:contentStatus/>
</cp:coreProperties>
</file>