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5440" windowHeight="1155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G27" i="1" l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11" i="1" l="1"/>
  <c r="F41" i="1" s="1"/>
  <c r="G11" i="1" l="1"/>
  <c r="G41" i="1" s="1"/>
</calcChain>
</file>

<file path=xl/sharedStrings.xml><?xml version="1.0" encoding="utf-8"?>
<sst xmlns="http://schemas.openxmlformats.org/spreadsheetml/2006/main" count="108" uniqueCount="81">
  <si>
    <t>L.P</t>
  </si>
  <si>
    <t>Asortyment</t>
  </si>
  <si>
    <t>ilość</t>
  </si>
  <si>
    <t>Cena Jedn. Brutto (w zł)</t>
  </si>
  <si>
    <t xml:space="preserve">  Stawka Vat             ( %)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</si>
  <si>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</si>
  <si>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</si>
  <si>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</si>
  <si>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</si>
  <si>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</si>
  <si>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</si>
  <si>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</si>
  <si>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</si>
  <si>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</si>
  <si>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Razem</t>
  </si>
  <si>
    <t>Wartość Netto (w zł)</t>
  </si>
  <si>
    <t>Dane wykonawcy</t>
  </si>
  <si>
    <t>nazwa wykonawcy</t>
  </si>
  <si>
    <t>adres siedziby wykonawcy</t>
  </si>
  <si>
    <t>NIP</t>
  </si>
  <si>
    <t>REGON</t>
  </si>
  <si>
    <t>FORMULARZ CENOWY</t>
  </si>
  <si>
    <t>Zadanie 5. Dostawa  materiałów biurowych na potrzeby Szkoły Podstawowej Nr 2 im. Janusza Korczaka w Łochowie w 2022 r.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</si>
  <si>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</si>
  <si>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</si>
  <si>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</si>
  <si>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</si>
  <si>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</si>
  <si>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</si>
  <si>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</si>
  <si>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</si>
  <si>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</si>
  <si>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</si>
  <si>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</si>
  <si>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</si>
  <si>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</si>
  <si>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</si>
  <si>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</si>
  <si>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</si>
  <si>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</si>
  <si>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</si>
  <si>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</si>
  <si>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</si>
  <si>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</si>
  <si>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Baterie Energizer Industrial LR03 AAA szt. 10</t>
  </si>
  <si>
    <t>Baterie Energizer Industrial LR06 AA szt. 10</t>
  </si>
  <si>
    <t>Folia laminacyjna Fellowes A3/2x100</t>
  </si>
  <si>
    <t>Folia laminacyjna ARGO A4/2x100</t>
  </si>
  <si>
    <t>Klej w sztywcie 35g</t>
  </si>
  <si>
    <t>Koperta C4 biała HK szt. 50</t>
  </si>
  <si>
    <t>Koperta C5 biała HK szt. 50</t>
  </si>
  <si>
    <t>Koperta C6 biała szt. 50</t>
  </si>
  <si>
    <t xml:space="preserve">Kostka Beskidy biała klejona 75 mm 400k. </t>
  </si>
  <si>
    <t xml:space="preserve">Kostka Beskidy biała n/k 75 mm 400k </t>
  </si>
  <si>
    <t>Marker do tablic Kamet Gigant okrągły czarny (suchościeralny)</t>
  </si>
  <si>
    <t>Marker do tablic Kamet Gigant okrągły czerwony (suchościeralny)</t>
  </si>
  <si>
    <t>Marker do tablic Kamet Gigant okrągły niebieski (suchościeralny)</t>
  </si>
  <si>
    <t>Marker do tablic Kamet Gigant okrągły zielony (suchościeralny)</t>
  </si>
  <si>
    <t>Notes samoprzylepny Donau 76x76 450 kartek</t>
  </si>
  <si>
    <t>Obwoluta na dokumenty A4 groszkowa szt. 100 50mic</t>
  </si>
  <si>
    <t>Obwoluta na dokumenty A4 krystal szt. 100 50mic</t>
  </si>
  <si>
    <t>Papier ksero Image Impact A4 200g</t>
  </si>
  <si>
    <t>Papier xero A4 Polspeed (ryza 500) 80G</t>
  </si>
  <si>
    <t>Pinezki srebrne stalowe 50 szt</t>
  </si>
  <si>
    <t>Skoroszyt oczkowy biały</t>
  </si>
  <si>
    <t>Szpilki  Grand 28mm 10x50g</t>
  </si>
  <si>
    <t>Taśma klejąca bezbarwna 48/100</t>
  </si>
  <si>
    <t>Taśma pakowa 3m 50x66 przezroczysta</t>
  </si>
  <si>
    <t>Taśma dwustronna 50x25  Smart</t>
  </si>
  <si>
    <t>Taśma klejąca 18x30 /a'8/</t>
  </si>
  <si>
    <t xml:space="preserve">Teczka wiązana </t>
  </si>
  <si>
    <t>Teczka z gumką biała</t>
  </si>
  <si>
    <t>Zszywki biurowe stalowe 24x6mm 10x1000szt Tetis</t>
  </si>
  <si>
    <t>Zszywki biurowe stalowe 23x10mm 10x1000szt Tetis</t>
  </si>
  <si>
    <t>j.m.</t>
  </si>
  <si>
    <t>op.</t>
  </si>
  <si>
    <t>szt.</t>
  </si>
  <si>
    <t>ryza</t>
  </si>
  <si>
    <t xml:space="preserve">Nr postępowania: CUW.ZC.2.2022                      </t>
  </si>
  <si>
    <t>Załacznik Nr 6</t>
  </si>
  <si>
    <t>Wartość  Brutto (w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</si>
</sst>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10" fontId="2" fillId="0" borderId="1" xfId="0" applyNumberFormat="1" applyFont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0" fillId="3" borderId="1" xfId="0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Normal="100" workbookViewId="0">
      <selection activeCell="C4" sqref="C4:H4"/>
    </sheetView>
  </sheetViews>
  <sheetFormatPr defaultRowHeight="15" x14ac:dyDescent="0.25"/>
  <cols>
    <col min="1" max="1" width="4.42578125" customWidth="1"/>
    <col min="2" max="2" width="49.28515625" customWidth="1"/>
    <col min="3" max="3" width="8.42578125" style="14" customWidth="1"/>
    <col min="4" max="4" width="7.85546875" style="14" customWidth="1"/>
    <col min="5" max="5" width="17.28515625" customWidth="1"/>
    <col min="6" max="6" width="16.5703125" customWidth="1"/>
    <col min="7" max="7" width="16.7109375" customWidth="1"/>
  </cols>
  <sheetData>
    <row r="1" spans="1:8" ht="24.75" customHeight="1" x14ac:dyDescent="0.25">
      <c r="A1" s="22" t="s">
        <v>78</v>
      </c>
      <c r="B1" s="16"/>
      <c r="C1" s="23" t="s">
        <v>79</v>
      </c>
      <c r="D1" s="24"/>
      <c r="E1" s="24"/>
      <c r="F1" s="24"/>
      <c r="G1" s="24"/>
      <c r="H1" s="25"/>
    </row>
    <row r="2" spans="1:8" ht="15" customHeight="1" x14ac:dyDescent="0.25">
      <c r="A2" s="15" t="s">
        <v>16</v>
      </c>
      <c r="B2" s="16"/>
      <c r="C2" s="16"/>
      <c r="D2" s="16"/>
      <c r="E2" s="16"/>
      <c r="F2" s="16"/>
      <c r="G2" s="16"/>
      <c r="H2" s="16"/>
    </row>
    <row r="3" spans="1:8" ht="15" customHeight="1" x14ac:dyDescent="0.25">
      <c r="A3" s="22" t="s">
        <v>17</v>
      </c>
      <c r="B3" s="16"/>
      <c r="C3" s="26"/>
      <c r="D3" s="26"/>
      <c r="E3" s="26"/>
      <c r="F3" s="26"/>
      <c r="G3" s="26"/>
      <c r="H3" s="26"/>
    </row>
    <row r="4" spans="1:8" ht="15" customHeight="1" x14ac:dyDescent="0.25">
      <c r="A4" s="22" t="s">
        <v>18</v>
      </c>
      <c r="B4" s="16"/>
      <c r="C4" s="26"/>
      <c r="D4" s="26"/>
      <c r="E4" s="26"/>
      <c r="F4" s="26"/>
      <c r="G4" s="26"/>
      <c r="H4" s="26"/>
    </row>
    <row r="5" spans="1:8" ht="15" customHeight="1" x14ac:dyDescent="0.25">
      <c r="A5" s="22" t="s">
        <v>19</v>
      </c>
      <c r="B5" s="16"/>
      <c r="C5" s="26"/>
      <c r="D5" s="26"/>
      <c r="E5" s="26"/>
      <c r="F5" s="26"/>
      <c r="G5" s="26"/>
      <c r="H5" s="26"/>
    </row>
    <row r="6" spans="1:8" ht="15" customHeight="1" x14ac:dyDescent="0.25">
      <c r="A6" s="22" t="s">
        <v>20</v>
      </c>
      <c r="B6" s="16"/>
      <c r="C6" s="26"/>
      <c r="D6" s="26"/>
      <c r="E6" s="26"/>
      <c r="F6" s="26"/>
      <c r="G6" s="26"/>
      <c r="H6" s="26"/>
    </row>
    <row r="7" spans="1:8" ht="15" customHeight="1" x14ac:dyDescent="0.25">
      <c r="A7" s="15" t="s">
        <v>21</v>
      </c>
      <c r="B7" s="16"/>
      <c r="C7" s="16"/>
      <c r="D7" s="16"/>
      <c r="E7" s="16"/>
      <c r="F7" s="16"/>
      <c r="G7" s="16"/>
      <c r="H7" s="16"/>
    </row>
    <row r="8" spans="1:8" ht="23.25" customHeight="1" x14ac:dyDescent="0.25">
      <c r="A8" s="20" t="s">
        <v>22</v>
      </c>
      <c r="B8" s="20"/>
      <c r="C8" s="20"/>
      <c r="D8" s="20"/>
      <c r="E8" s="20"/>
      <c r="F8" s="21"/>
      <c r="G8" s="21"/>
      <c r="H8" s="21"/>
    </row>
    <row r="9" spans="1:8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</row>
    <row r="10" spans="1:8" ht="27.75" customHeight="1" x14ac:dyDescent="0.25">
      <c r="A10" s="3" t="s">
        <v>0</v>
      </c>
      <c r="B10" s="3" t="s">
        <v>1</v>
      </c>
      <c r="C10" s="3" t="s">
        <v>2</v>
      </c>
      <c r="D10" s="3" t="s">
        <v>74</v>
      </c>
      <c r="E10" s="4" t="s">
        <v>3</v>
      </c>
      <c r="F10" s="4" t="s">
        <v>80</v>
      </c>
      <c r="G10" s="4" t="s">
        <v>15</v>
      </c>
      <c r="H10" s="4" t="s">
        <v>4</v>
      </c>
    </row>
    <row r="11" spans="1:8" ht="24.95" customHeight="1" x14ac:dyDescent="0.25">
      <c r="A11" s="5" t="s">
        <v>5</v>
      </c>
      <c r="B11" s="12" t="s">
        <v>44</v>
      </c>
      <c r="C11" s="13">
        <v>2</v>
      </c>
      <c r="D11" s="13" t="s">
        <v>75</v>
      </c>
      <c r="E11" s="9"/>
      <c r="F11" s="8">
        <f>C11*E11</f>
        <v>0</v>
      </c>
      <c r="G11" s="8">
        <f>F11/(1+H11)</f>
        <v>0</v>
      </c>
      <c r="H11" s="10"/>
    </row>
    <row r="12" spans="1:8" ht="24.95" customHeight="1" x14ac:dyDescent="0.25">
      <c r="A12" s="5" t="s">
        <v>6</v>
      </c>
      <c r="B12" s="12" t="s">
        <v>45</v>
      </c>
      <c r="C12" s="13">
        <v>3</v>
      </c>
      <c r="D12" s="13" t="s">
        <v>75</v>
      </c>
      <c r="E12" s="9"/>
      <c r="F12" s="8">
        <f t="shared" ref="F12:F40" si="0">C12*E12</f>
        <v>0</v>
      </c>
      <c r="G12" s="8">
        <f t="shared" ref="G12:G40" si="1">F12/(1+H12)</f>
        <v>0</v>
      </c>
      <c r="H12" s="10"/>
    </row>
    <row r="13" spans="1:8" ht="24.95" customHeight="1" x14ac:dyDescent="0.25">
      <c r="A13" s="5" t="s">
        <v>7</v>
      </c>
      <c r="B13" s="12" t="s">
        <v>46</v>
      </c>
      <c r="C13" s="13">
        <v>2</v>
      </c>
      <c r="D13" s="13" t="s">
        <v>75</v>
      </c>
      <c r="E13" s="9"/>
      <c r="F13" s="8">
        <f t="shared" si="0"/>
        <v>0</v>
      </c>
      <c r="G13" s="8">
        <f t="shared" si="1"/>
        <v>0</v>
      </c>
      <c r="H13" s="10"/>
    </row>
    <row r="14" spans="1:8" ht="24.95" customHeight="1" x14ac:dyDescent="0.25">
      <c r="A14" s="5" t="s">
        <v>8</v>
      </c>
      <c r="B14" s="12" t="s">
        <v>47</v>
      </c>
      <c r="C14" s="13">
        <v>4</v>
      </c>
      <c r="D14" s="13" t="s">
        <v>75</v>
      </c>
      <c r="E14" s="9"/>
      <c r="F14" s="8">
        <f t="shared" si="0"/>
        <v>0</v>
      </c>
      <c r="G14" s="8">
        <f t="shared" si="1"/>
        <v>0</v>
      </c>
      <c r="H14" s="10"/>
    </row>
    <row r="15" spans="1:8" ht="24.95" customHeight="1" x14ac:dyDescent="0.25">
      <c r="A15" s="5" t="s">
        <v>9</v>
      </c>
      <c r="B15" s="12" t="s">
        <v>48</v>
      </c>
      <c r="C15" s="13">
        <v>10</v>
      </c>
      <c r="D15" s="13" t="s">
        <v>76</v>
      </c>
      <c r="E15" s="9"/>
      <c r="F15" s="8">
        <f t="shared" si="0"/>
        <v>0</v>
      </c>
      <c r="G15" s="8">
        <f t="shared" si="1"/>
        <v>0</v>
      </c>
      <c r="H15" s="10"/>
    </row>
    <row r="16" spans="1:8" s="1" customFormat="1" ht="24.95" customHeight="1" x14ac:dyDescent="0.25">
      <c r="A16" s="5" t="s">
        <v>10</v>
      </c>
      <c r="B16" s="12" t="s">
        <v>49</v>
      </c>
      <c r="C16" s="13">
        <v>4</v>
      </c>
      <c r="D16" s="13" t="s">
        <v>75</v>
      </c>
      <c r="E16" s="9"/>
      <c r="F16" s="8">
        <f t="shared" si="0"/>
        <v>0</v>
      </c>
      <c r="G16" s="8">
        <f t="shared" si="1"/>
        <v>0</v>
      </c>
      <c r="H16" s="10"/>
    </row>
    <row r="17" spans="1:8" ht="24.95" customHeight="1" x14ac:dyDescent="0.25">
      <c r="A17" s="5" t="s">
        <v>11</v>
      </c>
      <c r="B17" s="12" t="s">
        <v>50</v>
      </c>
      <c r="C17" s="13">
        <v>3</v>
      </c>
      <c r="D17" s="13" t="s">
        <v>75</v>
      </c>
      <c r="E17" s="9"/>
      <c r="F17" s="8">
        <f t="shared" si="0"/>
        <v>0</v>
      </c>
      <c r="G17" s="8">
        <f t="shared" si="1"/>
        <v>0</v>
      </c>
      <c r="H17" s="10"/>
    </row>
    <row r="18" spans="1:8" ht="24.95" customHeight="1" x14ac:dyDescent="0.25">
      <c r="A18" s="5" t="s">
        <v>12</v>
      </c>
      <c r="B18" s="12" t="s">
        <v>51</v>
      </c>
      <c r="C18" s="13">
        <v>6</v>
      </c>
      <c r="D18" s="13" t="s">
        <v>75</v>
      </c>
      <c r="E18" s="9"/>
      <c r="F18" s="8">
        <f t="shared" si="0"/>
        <v>0</v>
      </c>
      <c r="G18" s="8">
        <f t="shared" si="1"/>
        <v>0</v>
      </c>
      <c r="H18" s="10"/>
    </row>
    <row r="19" spans="1:8" ht="24.95" customHeight="1" x14ac:dyDescent="0.25">
      <c r="A19" s="5" t="s">
        <v>13</v>
      </c>
      <c r="B19" s="12" t="s">
        <v>52</v>
      </c>
      <c r="C19" s="13">
        <v>6</v>
      </c>
      <c r="D19" s="13" t="s">
        <v>75</v>
      </c>
      <c r="E19" s="9"/>
      <c r="F19" s="8">
        <f t="shared" si="0"/>
        <v>0</v>
      </c>
      <c r="G19" s="8">
        <f t="shared" si="1"/>
        <v>0</v>
      </c>
      <c r="H19" s="10"/>
    </row>
    <row r="20" spans="1:8" ht="24.95" customHeight="1" x14ac:dyDescent="0.25">
      <c r="A20" s="5" t="s">
        <v>23</v>
      </c>
      <c r="B20" s="12" t="s">
        <v>53</v>
      </c>
      <c r="C20" s="13">
        <v>7</v>
      </c>
      <c r="D20" s="13" t="s">
        <v>75</v>
      </c>
      <c r="E20" s="9"/>
      <c r="F20" s="8">
        <f t="shared" si="0"/>
        <v>0</v>
      </c>
      <c r="G20" s="8">
        <f t="shared" si="1"/>
        <v>0</v>
      </c>
      <c r="H20" s="10"/>
    </row>
    <row r="21" spans="1:8" ht="24.95" customHeight="1" x14ac:dyDescent="0.25">
      <c r="A21" s="5" t="s">
        <v>24</v>
      </c>
      <c r="B21" s="12" t="s">
        <v>54</v>
      </c>
      <c r="C21" s="13">
        <v>290</v>
      </c>
      <c r="D21" s="13" t="s">
        <v>76</v>
      </c>
      <c r="E21" s="9"/>
      <c r="F21" s="8">
        <f t="shared" si="0"/>
        <v>0</v>
      </c>
      <c r="G21" s="8">
        <f t="shared" si="1"/>
        <v>0</v>
      </c>
      <c r="H21" s="10"/>
    </row>
    <row r="22" spans="1:8" ht="24.95" customHeight="1" x14ac:dyDescent="0.25">
      <c r="A22" s="5" t="s">
        <v>25</v>
      </c>
      <c r="B22" s="12" t="s">
        <v>55</v>
      </c>
      <c r="C22" s="13">
        <v>60</v>
      </c>
      <c r="D22" s="13" t="s">
        <v>76</v>
      </c>
      <c r="E22" s="9"/>
      <c r="F22" s="8">
        <f t="shared" si="0"/>
        <v>0</v>
      </c>
      <c r="G22" s="8">
        <f t="shared" si="1"/>
        <v>0</v>
      </c>
      <c r="H22" s="10"/>
    </row>
    <row r="23" spans="1:8" ht="24.95" customHeight="1" x14ac:dyDescent="0.25">
      <c r="A23" s="5" t="s">
        <v>26</v>
      </c>
      <c r="B23" s="12" t="s">
        <v>56</v>
      </c>
      <c r="C23" s="13">
        <v>130</v>
      </c>
      <c r="D23" s="13" t="s">
        <v>76</v>
      </c>
      <c r="E23" s="9"/>
      <c r="F23" s="8">
        <f t="shared" si="0"/>
        <v>0</v>
      </c>
      <c r="G23" s="8">
        <f t="shared" si="1"/>
        <v>0</v>
      </c>
      <c r="H23" s="10"/>
    </row>
    <row r="24" spans="1:8" ht="24.95" customHeight="1" x14ac:dyDescent="0.25">
      <c r="A24" s="5" t="s">
        <v>27</v>
      </c>
      <c r="B24" s="12" t="s">
        <v>57</v>
      </c>
      <c r="C24" s="13">
        <v>90</v>
      </c>
      <c r="D24" s="13" t="s">
        <v>76</v>
      </c>
      <c r="E24" s="9"/>
      <c r="F24" s="8">
        <f t="shared" si="0"/>
        <v>0</v>
      </c>
      <c r="G24" s="8">
        <f t="shared" si="1"/>
        <v>0</v>
      </c>
      <c r="H24" s="10"/>
    </row>
    <row r="25" spans="1:8" ht="24.95" customHeight="1" x14ac:dyDescent="0.25">
      <c r="A25" s="5" t="s">
        <v>28</v>
      </c>
      <c r="B25" s="12" t="s">
        <v>58</v>
      </c>
      <c r="C25" s="13">
        <v>3</v>
      </c>
      <c r="D25" s="13" t="s">
        <v>75</v>
      </c>
      <c r="E25" s="9"/>
      <c r="F25" s="8">
        <f t="shared" si="0"/>
        <v>0</v>
      </c>
      <c r="G25" s="8">
        <f t="shared" si="1"/>
        <v>0</v>
      </c>
      <c r="H25" s="10"/>
    </row>
    <row r="26" spans="1:8" ht="24.95" customHeight="1" x14ac:dyDescent="0.25">
      <c r="A26" s="5" t="s">
        <v>29</v>
      </c>
      <c r="B26" s="12" t="s">
        <v>59</v>
      </c>
      <c r="C26" s="13">
        <v>4</v>
      </c>
      <c r="D26" s="13" t="s">
        <v>75</v>
      </c>
      <c r="E26" s="9"/>
      <c r="F26" s="8">
        <f t="shared" si="0"/>
        <v>0</v>
      </c>
      <c r="G26" s="8">
        <f t="shared" si="1"/>
        <v>0</v>
      </c>
      <c r="H26" s="10"/>
    </row>
    <row r="27" spans="1:8" ht="24.95" customHeight="1" x14ac:dyDescent="0.25">
      <c r="A27" s="5" t="s">
        <v>30</v>
      </c>
      <c r="B27" s="12" t="s">
        <v>60</v>
      </c>
      <c r="C27" s="13">
        <v>4</v>
      </c>
      <c r="D27" s="13" t="s">
        <v>75</v>
      </c>
      <c r="E27" s="9"/>
      <c r="F27" s="8">
        <f t="shared" si="0"/>
        <v>0</v>
      </c>
      <c r="G27" s="8">
        <f t="shared" si="1"/>
        <v>0</v>
      </c>
      <c r="H27" s="10"/>
    </row>
    <row r="28" spans="1:8" ht="24.95" customHeight="1" x14ac:dyDescent="0.25">
      <c r="A28" s="5" t="s">
        <v>31</v>
      </c>
      <c r="B28" s="12" t="s">
        <v>61</v>
      </c>
      <c r="C28" s="13">
        <v>2</v>
      </c>
      <c r="D28" s="13" t="s">
        <v>77</v>
      </c>
      <c r="E28" s="9"/>
      <c r="F28" s="8">
        <f t="shared" si="0"/>
        <v>0</v>
      </c>
      <c r="G28" s="8">
        <f t="shared" si="1"/>
        <v>0</v>
      </c>
      <c r="H28" s="10"/>
    </row>
    <row r="29" spans="1:8" ht="24.95" customHeight="1" x14ac:dyDescent="0.25">
      <c r="A29" s="5" t="s">
        <v>32</v>
      </c>
      <c r="B29" s="12" t="s">
        <v>62</v>
      </c>
      <c r="C29" s="13">
        <v>70</v>
      </c>
      <c r="D29" s="13" t="s">
        <v>77</v>
      </c>
      <c r="E29" s="9"/>
      <c r="F29" s="8">
        <f t="shared" si="0"/>
        <v>0</v>
      </c>
      <c r="G29" s="8">
        <f t="shared" si="1"/>
        <v>0</v>
      </c>
      <c r="H29" s="10"/>
    </row>
    <row r="30" spans="1:8" ht="24.95" customHeight="1" x14ac:dyDescent="0.25">
      <c r="A30" s="5" t="s">
        <v>33</v>
      </c>
      <c r="B30" s="12" t="s">
        <v>63</v>
      </c>
      <c r="C30" s="13">
        <v>5</v>
      </c>
      <c r="D30" s="13" t="s">
        <v>75</v>
      </c>
      <c r="E30" s="9"/>
      <c r="F30" s="8">
        <f t="shared" si="0"/>
        <v>0</v>
      </c>
      <c r="G30" s="8">
        <f t="shared" si="1"/>
        <v>0</v>
      </c>
      <c r="H30" s="10"/>
    </row>
    <row r="31" spans="1:8" ht="24.95" customHeight="1" x14ac:dyDescent="0.25">
      <c r="A31" s="5" t="s">
        <v>34</v>
      </c>
      <c r="B31" s="12" t="s">
        <v>64</v>
      </c>
      <c r="C31" s="13">
        <v>50</v>
      </c>
      <c r="D31" s="13" t="s">
        <v>76</v>
      </c>
      <c r="E31" s="9"/>
      <c r="F31" s="8">
        <f t="shared" si="0"/>
        <v>0</v>
      </c>
      <c r="G31" s="8">
        <f t="shared" si="1"/>
        <v>0</v>
      </c>
      <c r="H31" s="10"/>
    </row>
    <row r="32" spans="1:8" ht="24.95" customHeight="1" x14ac:dyDescent="0.25">
      <c r="A32" s="5" t="s">
        <v>35</v>
      </c>
      <c r="B32" s="12" t="s">
        <v>65</v>
      </c>
      <c r="C32" s="13">
        <v>1</v>
      </c>
      <c r="D32" s="13" t="s">
        <v>75</v>
      </c>
      <c r="E32" s="9"/>
      <c r="F32" s="8">
        <f t="shared" si="0"/>
        <v>0</v>
      </c>
      <c r="G32" s="8">
        <f t="shared" si="1"/>
        <v>0</v>
      </c>
      <c r="H32" s="10"/>
    </row>
    <row r="33" spans="1:8" ht="24.95" customHeight="1" x14ac:dyDescent="0.25">
      <c r="A33" s="5" t="s">
        <v>36</v>
      </c>
      <c r="B33" s="12" t="s">
        <v>66</v>
      </c>
      <c r="C33" s="13">
        <v>2</v>
      </c>
      <c r="D33" s="13" t="s">
        <v>76</v>
      </c>
      <c r="E33" s="9"/>
      <c r="F33" s="8">
        <f t="shared" si="0"/>
        <v>0</v>
      </c>
      <c r="G33" s="8">
        <f t="shared" si="1"/>
        <v>0</v>
      </c>
      <c r="H33" s="10"/>
    </row>
    <row r="34" spans="1:8" ht="24.95" customHeight="1" x14ac:dyDescent="0.25">
      <c r="A34" s="5" t="s">
        <v>37</v>
      </c>
      <c r="B34" s="12" t="s">
        <v>67</v>
      </c>
      <c r="C34" s="13">
        <v>1</v>
      </c>
      <c r="D34" s="13" t="s">
        <v>76</v>
      </c>
      <c r="E34" s="9"/>
      <c r="F34" s="8">
        <f t="shared" si="0"/>
        <v>0</v>
      </c>
      <c r="G34" s="8">
        <f t="shared" si="1"/>
        <v>0</v>
      </c>
      <c r="H34" s="10"/>
    </row>
    <row r="35" spans="1:8" ht="24.95" customHeight="1" x14ac:dyDescent="0.25">
      <c r="A35" s="5" t="s">
        <v>38</v>
      </c>
      <c r="B35" s="12" t="s">
        <v>68</v>
      </c>
      <c r="C35" s="13">
        <v>1</v>
      </c>
      <c r="D35" s="13" t="s">
        <v>76</v>
      </c>
      <c r="E35" s="9"/>
      <c r="F35" s="8">
        <f t="shared" si="0"/>
        <v>0</v>
      </c>
      <c r="G35" s="8">
        <f t="shared" si="1"/>
        <v>0</v>
      </c>
      <c r="H35" s="10"/>
    </row>
    <row r="36" spans="1:8" ht="24.95" customHeight="1" x14ac:dyDescent="0.25">
      <c r="A36" s="5" t="s">
        <v>39</v>
      </c>
      <c r="B36" s="12" t="s">
        <v>69</v>
      </c>
      <c r="C36" s="13">
        <v>2</v>
      </c>
      <c r="D36" s="13" t="s">
        <v>76</v>
      </c>
      <c r="E36" s="9"/>
      <c r="F36" s="8">
        <f t="shared" si="0"/>
        <v>0</v>
      </c>
      <c r="G36" s="8">
        <f t="shared" si="1"/>
        <v>0</v>
      </c>
      <c r="H36" s="10"/>
    </row>
    <row r="37" spans="1:8" ht="24.95" customHeight="1" x14ac:dyDescent="0.25">
      <c r="A37" s="5" t="s">
        <v>40</v>
      </c>
      <c r="B37" s="12" t="s">
        <v>70</v>
      </c>
      <c r="C37" s="13">
        <v>50</v>
      </c>
      <c r="D37" s="13" t="s">
        <v>76</v>
      </c>
      <c r="E37" s="9"/>
      <c r="F37" s="8">
        <f t="shared" si="0"/>
        <v>0</v>
      </c>
      <c r="G37" s="8">
        <f t="shared" si="1"/>
        <v>0</v>
      </c>
      <c r="H37" s="10"/>
    </row>
    <row r="38" spans="1:8" ht="24.95" customHeight="1" x14ac:dyDescent="0.25">
      <c r="A38" s="5" t="s">
        <v>41</v>
      </c>
      <c r="B38" s="12" t="s">
        <v>71</v>
      </c>
      <c r="C38" s="13">
        <v>50</v>
      </c>
      <c r="D38" s="13" t="s">
        <v>76</v>
      </c>
      <c r="E38" s="9"/>
      <c r="F38" s="8">
        <f t="shared" si="0"/>
        <v>0</v>
      </c>
      <c r="G38" s="8">
        <f t="shared" si="1"/>
        <v>0</v>
      </c>
      <c r="H38" s="10"/>
    </row>
    <row r="39" spans="1:8" ht="24.95" customHeight="1" x14ac:dyDescent="0.25">
      <c r="A39" s="5" t="s">
        <v>42</v>
      </c>
      <c r="B39" s="12" t="s">
        <v>72</v>
      </c>
      <c r="C39" s="13">
        <v>1</v>
      </c>
      <c r="D39" s="13" t="s">
        <v>75</v>
      </c>
      <c r="E39" s="9"/>
      <c r="F39" s="8">
        <f t="shared" si="0"/>
        <v>0</v>
      </c>
      <c r="G39" s="8">
        <f t="shared" si="1"/>
        <v>0</v>
      </c>
      <c r="H39" s="10"/>
    </row>
    <row r="40" spans="1:8" ht="24.95" customHeight="1" x14ac:dyDescent="0.25">
      <c r="A40" s="5" t="s">
        <v>43</v>
      </c>
      <c r="B40" s="12" t="s">
        <v>73</v>
      </c>
      <c r="C40" s="13">
        <v>4</v>
      </c>
      <c r="D40" s="13" t="s">
        <v>75</v>
      </c>
      <c r="E40" s="9"/>
      <c r="F40" s="8">
        <f t="shared" si="0"/>
        <v>0</v>
      </c>
      <c r="G40" s="8">
        <f t="shared" si="1"/>
        <v>0</v>
      </c>
      <c r="H40" s="10"/>
    </row>
    <row r="41" spans="1:8" ht="22.5" customHeight="1" x14ac:dyDescent="0.25">
      <c r="A41" s="17" t="s">
        <v>14</v>
      </c>
      <c r="B41" s="18"/>
      <c r="C41" s="18"/>
      <c r="D41" s="18"/>
      <c r="E41" s="19"/>
      <c r="F41" s="11">
        <f>SUM(F11:F40)</f>
        <v>0</v>
      </c>
      <c r="G41" s="7">
        <f>SUM(G11:G40)</f>
        <v>0</v>
      </c>
      <c r="H41" s="6"/>
    </row>
  </sheetData>
  <sheetProtection password="CB01" sheet="1" objects="1" scenarios="1" selectLockedCells="1"/>
  <mergeCells count="14">
    <mergeCell ref="A2:H2"/>
    <mergeCell ref="A41:E41"/>
    <mergeCell ref="A8:H8"/>
    <mergeCell ref="A1:B1"/>
    <mergeCell ref="C1:H1"/>
    <mergeCell ref="A3:B3"/>
    <mergeCell ref="C3:H3"/>
    <mergeCell ref="A4:B4"/>
    <mergeCell ref="C4:H4"/>
    <mergeCell ref="A5:B5"/>
    <mergeCell ref="C5:H5"/>
    <mergeCell ref="A6:B6"/>
    <mergeCell ref="C6:H6"/>
    <mergeCell ref="A7:H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Rostek</dc:creator>
  <cp:lastModifiedBy>a.stys</cp:lastModifiedBy>
  <cp:lastPrinted>2022-03-07T09:21:23Z</cp:lastPrinted>
  <dcterms:created xsi:type="dcterms:W3CDTF">2021-10-19T13:31:53Z</dcterms:created>
  <dcterms:modified xsi:type="dcterms:W3CDTF">2022-03-07T09:40:01Z</dcterms:modified>
</cp:coreProperties>
</file>