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DPS" sheetId="1" r:id="rId1"/>
  </sheets>
  <calcPr calcId="145621"/>
</workbook>
</file>

<file path=xl/calcChain.xml><?xml version="1.0" encoding="utf-8"?>
<calcChain xmlns="http://schemas.openxmlformats.org/spreadsheetml/2006/main"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13" i="1" l="1"/>
  <c r="G13" i="1" s="1"/>
  <c r="F14" i="1"/>
  <c r="G14" i="1" s="1"/>
  <c r="F15" i="1"/>
  <c r="G15" i="1" s="1"/>
  <c r="F12" i="1"/>
  <c r="G12" i="1" l="1"/>
  <c r="G32" i="1" s="1"/>
  <c r="F32" i="1"/>
</calcChain>
</file>

<file path=xl/sharedStrings.xml><?xml version="1.0" encoding="utf-8"?>
<sst xmlns="http://schemas.openxmlformats.org/spreadsheetml/2006/main" count="78" uniqueCount="61">
  <si>
    <t>L.P</t>
  </si>
  <si>
    <t>Asortyment</t>
  </si>
  <si>
    <t>ilość</t>
  </si>
  <si>
    <t>Cena Jedn. Brutto (w zł)</t>
  </si>
  <si>
    <t xml:space="preserve">  Stawka Vat             ( %)</t>
  </si>
  <si>
    <t>1.</t>
  </si>
  <si>
    <t>2.</t>
  </si>
  <si>
    <t>3.</t>
  </si>
  <si>
    <t>Razem</t>
  </si>
  <si>
    <t>Wartość Netto (w zł)</t>
  </si>
  <si>
    <t>Dane wykonawcy</t>
  </si>
  <si>
    <t>nazwa wykonawcy</t>
  </si>
  <si>
    <t>adres siedziby wykonawcy</t>
  </si>
  <si>
    <t>NIP</t>
  </si>
  <si>
    <t>REGON</t>
  </si>
  <si>
    <t>FORMULARZ CENOWY</t>
  </si>
  <si>
    <t>Zadanie 10. Dostawa  materiałów biurowych na potrzeby  Samorządowego Domu Pomocy Społecznej "Pogodnej Starości" w Ostrówku w 2022 r.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</si>
  <si>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</si>
  <si>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</si>
  <si>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</si>
  <si>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</si>
  <si>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</si>
  <si>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</si>
  <si>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</si>
  <si>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</si>
  <si>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</si>
  <si>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</si>
  <si>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</si>
  <si>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</si>
  <si>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</si>
  <si>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</si>
  <si>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</si>
  <si>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</si>
  <si>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</si>
  <si>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Papier ksero Ip Pol Speed</t>
  </si>
  <si>
    <t>Teczki papierowe wiązane białe A4</t>
  </si>
  <si>
    <t>Teczki papierowe z gumką A4 Barbara</t>
  </si>
  <si>
    <t>Długopis pentel</t>
  </si>
  <si>
    <t>Ołówek z gumką BIC</t>
  </si>
  <si>
    <t>Gumka do ścierania Pentel</t>
  </si>
  <si>
    <t>Segregator A 4/5 FCK</t>
  </si>
  <si>
    <t>Segregator A 4/75 FCK</t>
  </si>
  <si>
    <t>Koszulki Bantex 100szt. Opak.</t>
  </si>
  <si>
    <t>Taśma bezbarwna Tetis 18mm/36y</t>
  </si>
  <si>
    <t>Marker permanentny Pentel</t>
  </si>
  <si>
    <t>Korektor w piórze Tetis</t>
  </si>
  <si>
    <t>Cienkopis BIC różne kolory</t>
  </si>
  <si>
    <t>Zeszyt w kratkę A4 60 kart. Oxford</t>
  </si>
  <si>
    <t>Zeszyt w kratkę A5 32 kart. Interdruk</t>
  </si>
  <si>
    <t>Skoroszyt wpinany sztywny Tres</t>
  </si>
  <si>
    <t>Teczka skrzydłowa z gumką 50mm</t>
  </si>
  <si>
    <t>Wartość Brutto (w zł)</t>
  </si>
  <si>
    <t xml:space="preserve">Nr postępowania: CUW.ZC.2.2022                      </t>
  </si>
  <si>
    <t>j.m.</t>
  </si>
  <si>
    <t xml:space="preserve">szt. </t>
  </si>
  <si>
    <t>op.</t>
  </si>
  <si>
    <t>Zszywki TETIS 24x6mm opakowanie 1000 zszywek</t>
  </si>
  <si>
    <t>Spinacze TETIS 28mm opakowanie 100 szt.</t>
  </si>
  <si>
    <t>Spinacze GRAND 50mm opakowanie 100 szt.</t>
  </si>
  <si>
    <t>ryz</t>
  </si>
  <si>
    <t>Załącznik Nr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</si>
</sst>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0" fontId="2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7" fillId="2" borderId="1" xfId="0" applyNumberFormat="1" applyFont="1" applyFill="1" applyBorder="1" applyAlignment="1">
      <alignment horizontal="right" vertical="center" shrinkToFit="1"/>
    </xf>
    <xf numFmtId="2" fontId="2" fillId="2" borderId="1" xfId="0" applyNumberFormat="1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9" workbookViewId="0">
      <selection activeCell="H12" sqref="H12:H31"/>
    </sheetView>
  </sheetViews>
  <sheetFormatPr defaultRowHeight="15" x14ac:dyDescent="0.25"/>
  <cols>
    <col min="1" max="1" width="4.140625" customWidth="1"/>
    <col min="2" max="2" width="45.42578125" style="17" customWidth="1"/>
    <col min="3" max="3" width="9.42578125" customWidth="1"/>
    <col min="4" max="4" width="10.5703125" customWidth="1"/>
    <col min="5" max="5" width="12.140625" style="9" customWidth="1"/>
    <col min="6" max="6" width="16.28515625" customWidth="1"/>
    <col min="7" max="7" width="15.85546875" customWidth="1"/>
    <col min="8" max="8" width="13.28515625" style="9" customWidth="1"/>
  </cols>
  <sheetData>
    <row r="1" spans="1:9" ht="15" customHeight="1" x14ac:dyDescent="0.25">
      <c r="A1" s="23" t="s">
        <v>52</v>
      </c>
      <c r="B1" s="24"/>
      <c r="C1" s="26" t="s">
        <v>60</v>
      </c>
      <c r="D1" s="27"/>
      <c r="E1" s="28"/>
      <c r="F1" s="28"/>
      <c r="G1" s="28"/>
      <c r="H1" s="29"/>
      <c r="I1" s="2"/>
    </row>
    <row r="2" spans="1:9" ht="15" customHeight="1" x14ac:dyDescent="0.25">
      <c r="A2" s="25" t="s">
        <v>10</v>
      </c>
      <c r="B2" s="24"/>
      <c r="C2" s="24"/>
      <c r="D2" s="24"/>
      <c r="E2" s="24"/>
      <c r="F2" s="24"/>
      <c r="G2" s="24"/>
      <c r="H2" s="24"/>
      <c r="I2" s="1"/>
    </row>
    <row r="3" spans="1:9" ht="15" customHeight="1" x14ac:dyDescent="0.25">
      <c r="A3" s="23" t="s">
        <v>11</v>
      </c>
      <c r="B3" s="24"/>
      <c r="C3" s="30"/>
      <c r="D3" s="30"/>
      <c r="E3" s="30"/>
      <c r="F3" s="30"/>
      <c r="G3" s="30"/>
      <c r="H3" s="30"/>
      <c r="I3" s="4"/>
    </row>
    <row r="4" spans="1:9" ht="15" customHeight="1" x14ac:dyDescent="0.25">
      <c r="A4" s="23" t="s">
        <v>12</v>
      </c>
      <c r="B4" s="24"/>
      <c r="C4" s="30"/>
      <c r="D4" s="30"/>
      <c r="E4" s="30"/>
      <c r="F4" s="30"/>
      <c r="G4" s="30"/>
      <c r="H4" s="30"/>
      <c r="I4" s="4"/>
    </row>
    <row r="5" spans="1:9" ht="15" customHeight="1" x14ac:dyDescent="0.25">
      <c r="A5" s="23" t="s">
        <v>13</v>
      </c>
      <c r="B5" s="24"/>
      <c r="C5" s="30"/>
      <c r="D5" s="30"/>
      <c r="E5" s="30"/>
      <c r="F5" s="30"/>
      <c r="G5" s="30"/>
      <c r="H5" s="30"/>
      <c r="I5" s="4"/>
    </row>
    <row r="6" spans="1:9" ht="15" customHeight="1" x14ac:dyDescent="0.25">
      <c r="A6" s="23" t="s">
        <v>14</v>
      </c>
      <c r="B6" s="24"/>
      <c r="C6" s="30"/>
      <c r="D6" s="30"/>
      <c r="E6" s="30"/>
      <c r="F6" s="30"/>
      <c r="G6" s="30"/>
      <c r="H6" s="30"/>
      <c r="I6" s="4"/>
    </row>
    <row r="7" spans="1:9" ht="33" customHeight="1" x14ac:dyDescent="0.25">
      <c r="A7" s="25" t="s">
        <v>15</v>
      </c>
      <c r="B7" s="24"/>
      <c r="C7" s="24"/>
      <c r="D7" s="24"/>
      <c r="E7" s="24"/>
      <c r="F7" s="24"/>
      <c r="G7" s="24"/>
      <c r="H7" s="24"/>
      <c r="I7" s="1"/>
    </row>
    <row r="8" spans="1:9" ht="29.25" customHeight="1" x14ac:dyDescent="0.25">
      <c r="A8" s="25" t="s">
        <v>16</v>
      </c>
      <c r="B8" s="31"/>
      <c r="C8" s="31"/>
      <c r="D8" s="31"/>
      <c r="E8" s="31"/>
      <c r="F8" s="31"/>
      <c r="G8" s="31"/>
      <c r="H8" s="31"/>
      <c r="I8" s="3"/>
    </row>
    <row r="9" spans="1:9" ht="7.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9" s="14" customFormat="1" ht="15.75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13">
        <v>8</v>
      </c>
    </row>
    <row r="11" spans="1:9" ht="36.75" customHeight="1" x14ac:dyDescent="0.25">
      <c r="A11" s="5" t="s">
        <v>0</v>
      </c>
      <c r="B11" s="15" t="s">
        <v>1</v>
      </c>
      <c r="C11" s="5" t="s">
        <v>2</v>
      </c>
      <c r="D11" s="5" t="s">
        <v>53</v>
      </c>
      <c r="E11" s="6" t="s">
        <v>3</v>
      </c>
      <c r="F11" s="6" t="s">
        <v>51</v>
      </c>
      <c r="G11" s="6" t="s">
        <v>9</v>
      </c>
      <c r="H11" s="6" t="s">
        <v>4</v>
      </c>
    </row>
    <row r="12" spans="1:9" ht="24.95" customHeight="1" x14ac:dyDescent="0.25">
      <c r="A12" s="5" t="s">
        <v>5</v>
      </c>
      <c r="B12" s="16" t="s">
        <v>34</v>
      </c>
      <c r="C12" s="5">
        <v>50</v>
      </c>
      <c r="D12" s="5" t="s">
        <v>59</v>
      </c>
      <c r="E12" s="12"/>
      <c r="F12" s="7">
        <f>C12*E12</f>
        <v>0</v>
      </c>
      <c r="G12" s="7">
        <f>F12/(1+H12)</f>
        <v>0</v>
      </c>
      <c r="H12" s="10"/>
    </row>
    <row r="13" spans="1:9" ht="24.95" customHeight="1" x14ac:dyDescent="0.25">
      <c r="A13" s="5" t="s">
        <v>6</v>
      </c>
      <c r="B13" s="16" t="s">
        <v>35</v>
      </c>
      <c r="C13" s="5">
        <v>50</v>
      </c>
      <c r="D13" s="5" t="s">
        <v>54</v>
      </c>
      <c r="E13" s="12"/>
      <c r="F13" s="7">
        <f t="shared" ref="F13:F31" si="0">C13*E13</f>
        <v>0</v>
      </c>
      <c r="G13" s="7">
        <f t="shared" ref="G13:G31" si="1">F13/(1+H13)</f>
        <v>0</v>
      </c>
      <c r="H13" s="10"/>
    </row>
    <row r="14" spans="1:9" ht="24.95" customHeight="1" x14ac:dyDescent="0.25">
      <c r="A14" s="5" t="s">
        <v>7</v>
      </c>
      <c r="B14" s="16" t="s">
        <v>36</v>
      </c>
      <c r="C14" s="5">
        <v>40</v>
      </c>
      <c r="D14" s="5" t="s">
        <v>54</v>
      </c>
      <c r="E14" s="12"/>
      <c r="F14" s="7">
        <f t="shared" si="0"/>
        <v>0</v>
      </c>
      <c r="G14" s="7">
        <f t="shared" si="1"/>
        <v>0</v>
      </c>
      <c r="H14" s="10"/>
    </row>
    <row r="15" spans="1:9" ht="24.95" customHeight="1" x14ac:dyDescent="0.25">
      <c r="A15" s="5" t="s">
        <v>17</v>
      </c>
      <c r="B15" s="16" t="s">
        <v>37</v>
      </c>
      <c r="C15" s="5">
        <v>20</v>
      </c>
      <c r="D15" s="5" t="s">
        <v>54</v>
      </c>
      <c r="E15" s="12"/>
      <c r="F15" s="7">
        <f t="shared" si="0"/>
        <v>0</v>
      </c>
      <c r="G15" s="7">
        <f t="shared" si="1"/>
        <v>0</v>
      </c>
      <c r="H15" s="10"/>
    </row>
    <row r="16" spans="1:9" ht="24.95" customHeight="1" x14ac:dyDescent="0.25">
      <c r="A16" s="5" t="s">
        <v>18</v>
      </c>
      <c r="B16" s="16" t="s">
        <v>38</v>
      </c>
      <c r="C16" s="5">
        <v>8</v>
      </c>
      <c r="D16" s="5" t="s">
        <v>54</v>
      </c>
      <c r="E16" s="12"/>
      <c r="F16" s="7">
        <f t="shared" si="0"/>
        <v>0</v>
      </c>
      <c r="G16" s="7">
        <f t="shared" si="1"/>
        <v>0</v>
      </c>
      <c r="H16" s="10"/>
    </row>
    <row r="17" spans="1:12" ht="24.95" customHeight="1" x14ac:dyDescent="0.25">
      <c r="A17" s="5" t="s">
        <v>19</v>
      </c>
      <c r="B17" s="16" t="s">
        <v>56</v>
      </c>
      <c r="C17" s="5">
        <v>30</v>
      </c>
      <c r="D17" s="5" t="s">
        <v>55</v>
      </c>
      <c r="E17" s="12"/>
      <c r="F17" s="7">
        <f t="shared" si="0"/>
        <v>0</v>
      </c>
      <c r="G17" s="7">
        <f t="shared" si="1"/>
        <v>0</v>
      </c>
      <c r="H17" s="10"/>
    </row>
    <row r="18" spans="1:12" ht="24.95" customHeight="1" x14ac:dyDescent="0.25">
      <c r="A18" s="5" t="s">
        <v>20</v>
      </c>
      <c r="B18" s="16" t="s">
        <v>57</v>
      </c>
      <c r="C18" s="5">
        <v>25</v>
      </c>
      <c r="D18" s="5" t="s">
        <v>55</v>
      </c>
      <c r="E18" s="12"/>
      <c r="F18" s="7">
        <f t="shared" si="0"/>
        <v>0</v>
      </c>
      <c r="G18" s="7">
        <f t="shared" si="1"/>
        <v>0</v>
      </c>
      <c r="H18" s="10"/>
    </row>
    <row r="19" spans="1:12" ht="24.95" customHeight="1" x14ac:dyDescent="0.25">
      <c r="A19" s="5" t="s">
        <v>21</v>
      </c>
      <c r="B19" s="16" t="s">
        <v>58</v>
      </c>
      <c r="C19" s="5">
        <v>10</v>
      </c>
      <c r="D19" s="5" t="s">
        <v>55</v>
      </c>
      <c r="E19" s="12"/>
      <c r="F19" s="7">
        <f t="shared" si="0"/>
        <v>0</v>
      </c>
      <c r="G19" s="7">
        <f t="shared" si="1"/>
        <v>0</v>
      </c>
      <c r="H19" s="10"/>
    </row>
    <row r="20" spans="1:12" ht="24.95" customHeight="1" x14ac:dyDescent="0.25">
      <c r="A20" s="5" t="s">
        <v>22</v>
      </c>
      <c r="B20" s="16" t="s">
        <v>39</v>
      </c>
      <c r="C20" s="5">
        <v>5</v>
      </c>
      <c r="D20" s="5" t="s">
        <v>54</v>
      </c>
      <c r="E20" s="12"/>
      <c r="F20" s="7">
        <f t="shared" si="0"/>
        <v>0</v>
      </c>
      <c r="G20" s="7">
        <f t="shared" si="1"/>
        <v>0</v>
      </c>
      <c r="H20" s="10"/>
    </row>
    <row r="21" spans="1:12" ht="24.95" customHeight="1" x14ac:dyDescent="0.25">
      <c r="A21" s="5" t="s">
        <v>23</v>
      </c>
      <c r="B21" s="16" t="s">
        <v>40</v>
      </c>
      <c r="C21" s="5">
        <v>10</v>
      </c>
      <c r="D21" s="5" t="s">
        <v>54</v>
      </c>
      <c r="E21" s="12"/>
      <c r="F21" s="7">
        <f t="shared" si="0"/>
        <v>0</v>
      </c>
      <c r="G21" s="7">
        <f t="shared" si="1"/>
        <v>0</v>
      </c>
      <c r="H21" s="10"/>
    </row>
    <row r="22" spans="1:12" ht="24.95" customHeight="1" x14ac:dyDescent="0.25">
      <c r="A22" s="5" t="s">
        <v>24</v>
      </c>
      <c r="B22" s="16" t="s">
        <v>41</v>
      </c>
      <c r="C22" s="5">
        <v>10</v>
      </c>
      <c r="D22" s="5" t="s">
        <v>54</v>
      </c>
      <c r="E22" s="12"/>
      <c r="F22" s="7">
        <f t="shared" si="0"/>
        <v>0</v>
      </c>
      <c r="G22" s="7">
        <f t="shared" si="1"/>
        <v>0</v>
      </c>
      <c r="H22" s="10"/>
      <c r="L22" s="9"/>
    </row>
    <row r="23" spans="1:12" ht="24.95" customHeight="1" x14ac:dyDescent="0.25">
      <c r="A23" s="5" t="s">
        <v>25</v>
      </c>
      <c r="B23" s="16" t="s">
        <v>42</v>
      </c>
      <c r="C23" s="5">
        <v>5</v>
      </c>
      <c r="D23" s="5" t="s">
        <v>55</v>
      </c>
      <c r="E23" s="12"/>
      <c r="F23" s="7">
        <f t="shared" si="0"/>
        <v>0</v>
      </c>
      <c r="G23" s="7">
        <f t="shared" si="1"/>
        <v>0</v>
      </c>
      <c r="H23" s="10"/>
    </row>
    <row r="24" spans="1:12" ht="24.95" customHeight="1" x14ac:dyDescent="0.25">
      <c r="A24" s="5" t="s">
        <v>26</v>
      </c>
      <c r="B24" s="16" t="s">
        <v>43</v>
      </c>
      <c r="C24" s="5">
        <v>10</v>
      </c>
      <c r="D24" s="5" t="s">
        <v>54</v>
      </c>
      <c r="E24" s="12"/>
      <c r="F24" s="7">
        <f t="shared" si="0"/>
        <v>0</v>
      </c>
      <c r="G24" s="7">
        <f t="shared" si="1"/>
        <v>0</v>
      </c>
      <c r="H24" s="10"/>
    </row>
    <row r="25" spans="1:12" ht="24.95" customHeight="1" x14ac:dyDescent="0.25">
      <c r="A25" s="5" t="s">
        <v>27</v>
      </c>
      <c r="B25" s="16" t="s">
        <v>44</v>
      </c>
      <c r="C25" s="5">
        <v>15</v>
      </c>
      <c r="D25" s="5" t="s">
        <v>54</v>
      </c>
      <c r="E25" s="12"/>
      <c r="F25" s="7">
        <f t="shared" si="0"/>
        <v>0</v>
      </c>
      <c r="G25" s="7">
        <f t="shared" si="1"/>
        <v>0</v>
      </c>
      <c r="H25" s="10"/>
    </row>
    <row r="26" spans="1:12" ht="24.95" customHeight="1" x14ac:dyDescent="0.25">
      <c r="A26" s="5" t="s">
        <v>28</v>
      </c>
      <c r="B26" s="16" t="s">
        <v>45</v>
      </c>
      <c r="C26" s="5">
        <v>5</v>
      </c>
      <c r="D26" s="5" t="s">
        <v>54</v>
      </c>
      <c r="E26" s="12"/>
      <c r="F26" s="7">
        <f t="shared" si="0"/>
        <v>0</v>
      </c>
      <c r="G26" s="7">
        <f t="shared" si="1"/>
        <v>0</v>
      </c>
      <c r="H26" s="10"/>
    </row>
    <row r="27" spans="1:12" ht="24.95" customHeight="1" x14ac:dyDescent="0.25">
      <c r="A27" s="5" t="s">
        <v>29</v>
      </c>
      <c r="B27" s="16" t="s">
        <v>46</v>
      </c>
      <c r="C27" s="5">
        <v>20</v>
      </c>
      <c r="D27" s="5" t="s">
        <v>54</v>
      </c>
      <c r="E27" s="12"/>
      <c r="F27" s="7">
        <f t="shared" si="0"/>
        <v>0</v>
      </c>
      <c r="G27" s="7">
        <f t="shared" si="1"/>
        <v>0</v>
      </c>
      <c r="H27" s="10"/>
    </row>
    <row r="28" spans="1:12" ht="24.95" customHeight="1" x14ac:dyDescent="0.25">
      <c r="A28" s="5" t="s">
        <v>30</v>
      </c>
      <c r="B28" s="16" t="s">
        <v>47</v>
      </c>
      <c r="C28" s="5">
        <v>8</v>
      </c>
      <c r="D28" s="5" t="s">
        <v>54</v>
      </c>
      <c r="E28" s="12"/>
      <c r="F28" s="7">
        <f t="shared" si="0"/>
        <v>0</v>
      </c>
      <c r="G28" s="7">
        <f t="shared" si="1"/>
        <v>0</v>
      </c>
      <c r="H28" s="10"/>
    </row>
    <row r="29" spans="1:12" ht="24.95" customHeight="1" x14ac:dyDescent="0.25">
      <c r="A29" s="5" t="s">
        <v>31</v>
      </c>
      <c r="B29" s="16" t="s">
        <v>48</v>
      </c>
      <c r="C29" s="5">
        <v>15</v>
      </c>
      <c r="D29" s="5" t="s">
        <v>54</v>
      </c>
      <c r="E29" s="12"/>
      <c r="F29" s="7">
        <f t="shared" si="0"/>
        <v>0</v>
      </c>
      <c r="G29" s="7">
        <f t="shared" si="1"/>
        <v>0</v>
      </c>
      <c r="H29" s="10"/>
    </row>
    <row r="30" spans="1:12" ht="24.95" customHeight="1" x14ac:dyDescent="0.25">
      <c r="A30" s="5" t="s">
        <v>32</v>
      </c>
      <c r="B30" s="16" t="s">
        <v>49</v>
      </c>
      <c r="C30" s="5">
        <v>250</v>
      </c>
      <c r="D30" s="5" t="s">
        <v>54</v>
      </c>
      <c r="E30" s="12"/>
      <c r="F30" s="7">
        <f t="shared" si="0"/>
        <v>0</v>
      </c>
      <c r="G30" s="7">
        <f t="shared" si="1"/>
        <v>0</v>
      </c>
      <c r="H30" s="10"/>
    </row>
    <row r="31" spans="1:12" ht="24.95" customHeight="1" x14ac:dyDescent="0.25">
      <c r="A31" s="5" t="s">
        <v>33</v>
      </c>
      <c r="B31" s="16" t="s">
        <v>50</v>
      </c>
      <c r="C31" s="5">
        <v>20</v>
      </c>
      <c r="D31" s="5" t="s">
        <v>54</v>
      </c>
      <c r="E31" s="12"/>
      <c r="F31" s="7">
        <f t="shared" si="0"/>
        <v>0</v>
      </c>
      <c r="G31" s="7">
        <f t="shared" si="1"/>
        <v>0</v>
      </c>
      <c r="H31" s="10"/>
    </row>
    <row r="32" spans="1:12" ht="24.95" customHeight="1" x14ac:dyDescent="0.25">
      <c r="A32" s="20" t="s">
        <v>8</v>
      </c>
      <c r="B32" s="21"/>
      <c r="C32" s="21"/>
      <c r="D32" s="21"/>
      <c r="E32" s="22"/>
      <c r="F32" s="18">
        <f>SUM(F12:F31)</f>
        <v>0</v>
      </c>
      <c r="G32" s="19">
        <f>SUM(G12:G31)</f>
        <v>0</v>
      </c>
      <c r="H32" s="11"/>
    </row>
  </sheetData>
  <sheetProtection password="CB01" sheet="1" objects="1" scenarios="1" selectLockedCells="1"/>
  <mergeCells count="14">
    <mergeCell ref="A32:E32"/>
    <mergeCell ref="A3:B3"/>
    <mergeCell ref="A2:H2"/>
    <mergeCell ref="A1:B1"/>
    <mergeCell ref="C1:H1"/>
    <mergeCell ref="C3:H3"/>
    <mergeCell ref="A8:H9"/>
    <mergeCell ref="A7:H7"/>
    <mergeCell ref="C5:H5"/>
    <mergeCell ref="C6:H6"/>
    <mergeCell ref="A4:B4"/>
    <mergeCell ref="A5:B5"/>
    <mergeCell ref="A6:B6"/>
    <mergeCell ref="C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SDPS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2022-03-07T09:05:31Z</cp:lastPrinted>
  <dcterms:created xsi:type="dcterms:W3CDTF">2021-10-19T13:52:23Z</dcterms:created>
  <dcterms:modified xsi:type="dcterms:W3CDTF">2022-03-07T09:07:39Z</dcterms:modified>
</cp:coreProperties>
</file>