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3" sheetId="1" r:id="rId1"/>
    <sheet name="Arkusz1" sheetId="2" state="hidden" r:id="rId2"/>
  </sheets>
  <calcPr calcId="145621"/>
</workbook>
</file>

<file path=xl/calcChain.xml><?xml version="1.0" encoding="utf-8"?>
<calcChain xmlns="http://schemas.openxmlformats.org/spreadsheetml/2006/main"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11" i="1" l="1"/>
  <c r="F46" i="1" s="1"/>
  <c r="G11" i="1" l="1"/>
  <c r="G46" i="1" s="1"/>
</calcChain>
</file>

<file path=xl/sharedStrings.xml><?xml version="1.0" encoding="utf-8"?>
<sst xmlns="http://schemas.openxmlformats.org/spreadsheetml/2006/main" count="123" uniqueCount="92">
  <si>
    <t>L.P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</si>
  <si>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</si>
  <si>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</si>
  <si>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</si>
  <si>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</si>
  <si>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</si>
  <si>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</si>
  <si>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</si>
  <si>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</si>
  <si>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</si>
  <si>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</si>
  <si>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</si>
  <si>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</si>
  <si>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</si>
  <si>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</si>
  <si>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Wartość netto (w zł)</t>
  </si>
  <si>
    <t>10.</t>
  </si>
  <si>
    <t>11.</t>
  </si>
  <si>
    <t>12.</t>
  </si>
  <si>
    <t>13.</t>
  </si>
  <si>
    <t>Dane wykonawcy</t>
  </si>
  <si>
    <t>nazwa wykonawcy</t>
  </si>
  <si>
    <t>adres siedziby wykonawcy</t>
  </si>
  <si>
    <t>NIP</t>
  </si>
  <si>
    <t>REGON</t>
  </si>
  <si>
    <t>FORMULARZ CENOWY</t>
  </si>
  <si>
    <t>Zadanie 6. Dostawa  materiałów biurowych na potrzeby Szkoły Podstawowej Nr 3 im. Marii Konopnickiej w Łochowie w 2022 r.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</si>
  <si>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</si>
  <si>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</si>
  <si>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</si>
  <si>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</si>
  <si>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</si>
  <si>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</si>
  <si>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</si>
  <si>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</si>
  <si>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</si>
  <si>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</si>
  <si>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</si>
  <si>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</si>
  <si>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</si>
  <si>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</si>
  <si>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</si>
  <si>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</si>
  <si>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</si>
  <si>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</si>
  <si>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</si>
  <si>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</si>
  <si>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</si>
  <si>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</si>
  <si>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Skoroszyt   oczkowy do wpinania do segregatora A4</t>
  </si>
  <si>
    <t>Skoroszyt  PCV - A4</t>
  </si>
  <si>
    <t>Zszywki biurowe  24x6 op. 1000</t>
  </si>
  <si>
    <t>Spinacze biurowe 28 mm op. 100</t>
  </si>
  <si>
    <t>Pinezki op. 100</t>
  </si>
  <si>
    <t>Szpilki op.1000</t>
  </si>
  <si>
    <r>
      <t xml:space="preserve">Klej w sztyfcie </t>
    </r>
    <r>
      <rPr>
        <sz val="10"/>
        <rFont val="Times New Roman"/>
        <family val="1"/>
        <charset val="238"/>
      </rPr>
      <t>25 g</t>
    </r>
    <r>
      <rPr>
        <sz val="10"/>
        <color indexed="10"/>
        <rFont val="Times New Roman"/>
        <family val="1"/>
        <charset val="238"/>
      </rPr>
      <t xml:space="preserve"> </t>
    </r>
  </si>
  <si>
    <t>Taśma bezbarwna 19mm x 33m</t>
  </si>
  <si>
    <t>Nożyczki biurowe Tetis</t>
  </si>
  <si>
    <t>Zszywacz LEITZ</t>
  </si>
  <si>
    <t>Dziurkacz LEITZ</t>
  </si>
  <si>
    <t>Organizer nabiurkowy</t>
  </si>
  <si>
    <t>Marker do znakowania -olejny-biały</t>
  </si>
  <si>
    <t>Taśma klejąca 18x30  bezbarwna</t>
  </si>
  <si>
    <r>
      <t>Bloczek kartek samoprzylepnych 75x75 -</t>
    </r>
    <r>
      <rPr>
        <b/>
        <sz val="11"/>
        <color theme="1"/>
        <rFont val="Times New Roman"/>
        <family val="1"/>
        <charset val="238"/>
      </rPr>
      <t xml:space="preserve"> 400 kartek</t>
    </r>
  </si>
  <si>
    <r>
      <t>Bloczek kartecze</t>
    </r>
    <r>
      <rPr>
        <b/>
        <sz val="10"/>
        <color theme="1"/>
        <rFont val="Times New Roman"/>
        <family val="1"/>
        <charset val="238"/>
      </rPr>
      <t>k nieklejonych białych 500 sz</t>
    </r>
  </si>
  <si>
    <t>Teczka z gumką A4</t>
  </si>
  <si>
    <t>Teczka wiązana A4</t>
  </si>
  <si>
    <t>Papier xero  A4 ryza 80g</t>
  </si>
  <si>
    <t>Papier xero  A3 ryza 80g</t>
  </si>
  <si>
    <t>Koszulka  krystaliczna   A4    (opak. 100szt)</t>
  </si>
  <si>
    <t>Koszulka  ofertówka sztywna  A4  (opak. 100szt)</t>
  </si>
  <si>
    <t>Kasa przyjmie KP  samokopia A6</t>
  </si>
  <si>
    <t>Kwestionariusz osobowy dla pracownika A4 bloczek</t>
  </si>
  <si>
    <t>Kwestionariusz osoby ubiegającej się o zatrudnienie A4 bloczek</t>
  </si>
  <si>
    <t>Ewidencja wydanych delegacji (twarda oprawa) A4</t>
  </si>
  <si>
    <t>j.m.</t>
  </si>
  <si>
    <t>szt.</t>
  </si>
  <si>
    <t>op</t>
  </si>
  <si>
    <t>zestaw</t>
  </si>
  <si>
    <t>Załącznik Nr 7</t>
  </si>
  <si>
    <r>
      <t xml:space="preserve">Długopis Pentel  </t>
    </r>
    <r>
      <rPr>
        <b/>
        <i/>
        <u/>
        <sz val="10"/>
        <color theme="1"/>
        <rFont val="Times New Roman"/>
        <family val="1"/>
        <charset val="238"/>
      </rPr>
      <t>niebieski</t>
    </r>
    <r>
      <rPr>
        <sz val="10"/>
        <color theme="1"/>
        <rFont val="Times New Roman"/>
        <family val="1"/>
        <charset val="238"/>
      </rPr>
      <t>/czarny</t>
    </r>
  </si>
  <si>
    <t>Skoroszyt papierowy A4</t>
  </si>
  <si>
    <t>Segregator  szeroki grzbiet A4 szer. 80mm</t>
  </si>
  <si>
    <t>Segregator  wąski grzbiet A4 szer. 42mm lub 45 mm</t>
  </si>
  <si>
    <t>ryza</t>
  </si>
  <si>
    <t xml:space="preserve">Teczka akt osobowych  ABCD  - A4                 </t>
  </si>
  <si>
    <t>Zaświadczenie uczniowskie samokopia A6 bloczek</t>
  </si>
  <si>
    <t>Wartość  Brutto (w zł)</t>
  </si>
  <si>
    <t xml:space="preserve">Nr postępowania: CUW.ZC.3.2022                      </t>
  </si>
  <si>
    <t xml:space="preserve">Koperty (opak. 10 szt.) C6, C5, C4 ,DL  (po 4 opakowania  każdego rodzaju kopert)        </t>
  </si>
  <si>
    <r>
      <t>Korektor</t>
    </r>
    <r>
      <rPr>
        <sz val="10"/>
        <color indexed="8"/>
        <rFont val="Times New Roman"/>
        <family val="1"/>
        <charset val="238"/>
      </rPr>
      <t xml:space="preserve"> w taśmie         </t>
    </r>
  </si>
  <si>
    <t>Zakreślacz - zielony,żółty,niebieski,pomarańcz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</si>
</sst>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/>
    <xf numFmtId="2" fontId="12" fillId="2" borderId="1" xfId="0" applyNumberFormat="1" applyFont="1" applyFill="1" applyBorder="1" applyAlignment="1">
      <alignment horizontal="right" vertical="center" shrinkToFit="1"/>
    </xf>
    <xf numFmtId="2" fontId="10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10" fillId="0" borderId="1" xfId="0" applyNumberFormat="1" applyFont="1" applyBorder="1" applyAlignment="1" applyProtection="1">
      <alignment horizontal="right" vertical="center"/>
      <protection locked="0"/>
    </xf>
    <xf numFmtId="10" fontId="10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1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C4" sqref="C4:H4"/>
    </sheetView>
  </sheetViews>
  <sheetFormatPr defaultRowHeight="15" x14ac:dyDescent="0.25"/>
  <cols>
    <col min="1" max="1" width="4.140625" customWidth="1"/>
    <col min="2" max="2" width="46.140625" customWidth="1"/>
    <col min="3" max="3" width="8.5703125" customWidth="1"/>
    <col min="4" max="4" width="8.140625" customWidth="1"/>
    <col min="5" max="5" width="14.85546875" style="16" customWidth="1"/>
    <col min="6" max="6" width="19" customWidth="1"/>
    <col min="7" max="7" width="18.5703125" customWidth="1"/>
    <col min="8" max="8" width="11.7109375" customWidth="1"/>
  </cols>
  <sheetData>
    <row r="1" spans="1:8" ht="17.25" customHeight="1" x14ac:dyDescent="0.25">
      <c r="A1" s="24" t="s">
        <v>88</v>
      </c>
      <c r="B1" s="25"/>
      <c r="C1" s="27" t="s">
        <v>79</v>
      </c>
      <c r="D1" s="28"/>
      <c r="E1" s="28"/>
      <c r="F1" s="28"/>
      <c r="G1" s="28"/>
      <c r="H1" s="29"/>
    </row>
    <row r="2" spans="1:8" ht="20.100000000000001" customHeight="1" x14ac:dyDescent="0.25">
      <c r="A2" s="19" t="s">
        <v>20</v>
      </c>
      <c r="B2" s="25"/>
      <c r="C2" s="25"/>
      <c r="D2" s="25"/>
      <c r="E2" s="25"/>
      <c r="F2" s="25"/>
      <c r="G2" s="25"/>
      <c r="H2" s="25"/>
    </row>
    <row r="3" spans="1:8" ht="20.100000000000001" customHeight="1" x14ac:dyDescent="0.25">
      <c r="A3" s="24" t="s">
        <v>21</v>
      </c>
      <c r="B3" s="25"/>
      <c r="C3" s="26"/>
      <c r="D3" s="26"/>
      <c r="E3" s="26"/>
      <c r="F3" s="26"/>
      <c r="G3" s="26"/>
      <c r="H3" s="26"/>
    </row>
    <row r="4" spans="1:8" ht="20.100000000000001" customHeight="1" x14ac:dyDescent="0.25">
      <c r="A4" s="24" t="s">
        <v>22</v>
      </c>
      <c r="B4" s="25"/>
      <c r="C4" s="26"/>
      <c r="D4" s="26"/>
      <c r="E4" s="26"/>
      <c r="F4" s="26"/>
      <c r="G4" s="26"/>
      <c r="H4" s="26"/>
    </row>
    <row r="5" spans="1:8" ht="20.100000000000001" customHeight="1" x14ac:dyDescent="0.25">
      <c r="A5" s="24" t="s">
        <v>23</v>
      </c>
      <c r="B5" s="25"/>
      <c r="C5" s="26"/>
      <c r="D5" s="26"/>
      <c r="E5" s="26"/>
      <c r="F5" s="26"/>
      <c r="G5" s="26"/>
      <c r="H5" s="26"/>
    </row>
    <row r="6" spans="1:8" ht="20.100000000000001" customHeight="1" x14ac:dyDescent="0.25">
      <c r="A6" s="24" t="s">
        <v>24</v>
      </c>
      <c r="B6" s="25"/>
      <c r="C6" s="26"/>
      <c r="D6" s="26"/>
      <c r="E6" s="26"/>
      <c r="F6" s="26"/>
      <c r="G6" s="26"/>
      <c r="H6" s="26"/>
    </row>
    <row r="7" spans="1:8" ht="20.100000000000001" customHeight="1" x14ac:dyDescent="0.25">
      <c r="A7" s="19" t="s">
        <v>25</v>
      </c>
      <c r="B7" s="25"/>
      <c r="C7" s="25"/>
      <c r="D7" s="25"/>
      <c r="E7" s="25"/>
      <c r="F7" s="25"/>
      <c r="G7" s="25"/>
      <c r="H7" s="25"/>
    </row>
    <row r="8" spans="1:8" ht="38.25" customHeight="1" x14ac:dyDescent="0.25">
      <c r="A8" s="19" t="s">
        <v>26</v>
      </c>
      <c r="B8" s="19"/>
      <c r="C8" s="19"/>
      <c r="D8" s="19"/>
      <c r="E8" s="19"/>
      <c r="F8" s="20"/>
      <c r="G8" s="20"/>
      <c r="H8" s="20"/>
    </row>
    <row r="9" spans="1:8" s="1" customFormat="1" x14ac:dyDescent="0.25">
      <c r="A9" s="2">
        <v>1</v>
      </c>
      <c r="B9" s="2">
        <v>2</v>
      </c>
      <c r="C9" s="2">
        <v>3</v>
      </c>
      <c r="D9" s="2">
        <v>4</v>
      </c>
      <c r="E9" s="15">
        <v>5</v>
      </c>
      <c r="F9" s="2">
        <v>6</v>
      </c>
      <c r="G9" s="2">
        <v>7</v>
      </c>
      <c r="H9" s="2">
        <v>8</v>
      </c>
    </row>
    <row r="10" spans="1:8" ht="22.5" x14ac:dyDescent="0.25">
      <c r="A10" s="8" t="s">
        <v>0</v>
      </c>
      <c r="B10" s="8" t="s">
        <v>1</v>
      </c>
      <c r="C10" s="8" t="s">
        <v>2</v>
      </c>
      <c r="D10" s="8" t="s">
        <v>75</v>
      </c>
      <c r="E10" s="9" t="s">
        <v>3</v>
      </c>
      <c r="F10" s="9" t="s">
        <v>87</v>
      </c>
      <c r="G10" s="9" t="s">
        <v>15</v>
      </c>
      <c r="H10" s="9" t="s">
        <v>4</v>
      </c>
    </row>
    <row r="11" spans="1:8" ht="30" customHeight="1" x14ac:dyDescent="0.25">
      <c r="A11" s="10" t="s">
        <v>5</v>
      </c>
      <c r="B11" s="4" t="s">
        <v>83</v>
      </c>
      <c r="C11" s="3">
        <v>10</v>
      </c>
      <c r="D11" s="5" t="s">
        <v>76</v>
      </c>
      <c r="E11" s="17"/>
      <c r="F11" s="11">
        <f>C11*E11</f>
        <v>0</v>
      </c>
      <c r="G11" s="11">
        <f>F11/(1+H11)</f>
        <v>0</v>
      </c>
      <c r="H11" s="18"/>
    </row>
    <row r="12" spans="1:8" ht="30" customHeight="1" x14ac:dyDescent="0.25">
      <c r="A12" s="10" t="s">
        <v>6</v>
      </c>
      <c r="B12" s="6" t="s">
        <v>82</v>
      </c>
      <c r="C12" s="3">
        <v>10</v>
      </c>
      <c r="D12" s="3" t="s">
        <v>76</v>
      </c>
      <c r="E12" s="17"/>
      <c r="F12" s="11">
        <f t="shared" ref="F12:F45" si="0">C12*E12</f>
        <v>0</v>
      </c>
      <c r="G12" s="11">
        <f t="shared" ref="G12:G45" si="1">F12/(1+H12)</f>
        <v>0</v>
      </c>
      <c r="H12" s="18"/>
    </row>
    <row r="13" spans="1:8" ht="30" customHeight="1" x14ac:dyDescent="0.25">
      <c r="A13" s="10" t="s">
        <v>7</v>
      </c>
      <c r="B13" s="6" t="s">
        <v>81</v>
      </c>
      <c r="C13" s="3">
        <v>10</v>
      </c>
      <c r="D13" s="3" t="s">
        <v>76</v>
      </c>
      <c r="E13" s="17"/>
      <c r="F13" s="11">
        <f t="shared" si="0"/>
        <v>0</v>
      </c>
      <c r="G13" s="11">
        <f t="shared" si="1"/>
        <v>0</v>
      </c>
      <c r="H13" s="18"/>
    </row>
    <row r="14" spans="1:8" ht="30" customHeight="1" x14ac:dyDescent="0.25">
      <c r="A14" s="10" t="s">
        <v>8</v>
      </c>
      <c r="B14" s="6" t="s">
        <v>49</v>
      </c>
      <c r="C14" s="3">
        <v>15</v>
      </c>
      <c r="D14" s="3" t="s">
        <v>76</v>
      </c>
      <c r="E14" s="17"/>
      <c r="F14" s="11">
        <f t="shared" si="0"/>
        <v>0</v>
      </c>
      <c r="G14" s="11">
        <f t="shared" si="1"/>
        <v>0</v>
      </c>
      <c r="H14" s="18"/>
    </row>
    <row r="15" spans="1:8" ht="30" customHeight="1" x14ac:dyDescent="0.25">
      <c r="A15" s="10" t="s">
        <v>9</v>
      </c>
      <c r="B15" s="6" t="s">
        <v>50</v>
      </c>
      <c r="C15" s="3">
        <v>15</v>
      </c>
      <c r="D15" s="3" t="s">
        <v>76</v>
      </c>
      <c r="E15" s="17"/>
      <c r="F15" s="11">
        <f t="shared" si="0"/>
        <v>0</v>
      </c>
      <c r="G15" s="11">
        <f t="shared" si="1"/>
        <v>0</v>
      </c>
      <c r="H15" s="18"/>
    </row>
    <row r="16" spans="1:8" ht="30" customHeight="1" x14ac:dyDescent="0.25">
      <c r="A16" s="10" t="s">
        <v>10</v>
      </c>
      <c r="B16" s="6" t="s">
        <v>89</v>
      </c>
      <c r="C16" s="3">
        <v>16</v>
      </c>
      <c r="D16" s="3" t="s">
        <v>77</v>
      </c>
      <c r="E16" s="17"/>
      <c r="F16" s="11">
        <f t="shared" si="0"/>
        <v>0</v>
      </c>
      <c r="G16" s="11">
        <f t="shared" si="1"/>
        <v>0</v>
      </c>
      <c r="H16" s="18"/>
    </row>
    <row r="17" spans="1:8" ht="30" customHeight="1" x14ac:dyDescent="0.25">
      <c r="A17" s="10" t="s">
        <v>11</v>
      </c>
      <c r="B17" s="6" t="s">
        <v>51</v>
      </c>
      <c r="C17" s="3">
        <v>10</v>
      </c>
      <c r="D17" s="3" t="s">
        <v>77</v>
      </c>
      <c r="E17" s="17"/>
      <c r="F17" s="11">
        <f t="shared" si="0"/>
        <v>0</v>
      </c>
      <c r="G17" s="11">
        <f t="shared" si="1"/>
        <v>0</v>
      </c>
      <c r="H17" s="18"/>
    </row>
    <row r="18" spans="1:8" ht="30" customHeight="1" x14ac:dyDescent="0.25">
      <c r="A18" s="10" t="s">
        <v>12</v>
      </c>
      <c r="B18" s="6" t="s">
        <v>52</v>
      </c>
      <c r="C18" s="3">
        <v>10</v>
      </c>
      <c r="D18" s="3" t="s">
        <v>77</v>
      </c>
      <c r="E18" s="17"/>
      <c r="F18" s="11">
        <f t="shared" si="0"/>
        <v>0</v>
      </c>
      <c r="G18" s="11">
        <f t="shared" si="1"/>
        <v>0</v>
      </c>
      <c r="H18" s="18"/>
    </row>
    <row r="19" spans="1:8" ht="30" customHeight="1" x14ac:dyDescent="0.25">
      <c r="A19" s="10" t="s">
        <v>13</v>
      </c>
      <c r="B19" s="6" t="s">
        <v>53</v>
      </c>
      <c r="C19" s="3">
        <v>10</v>
      </c>
      <c r="D19" s="3" t="s">
        <v>77</v>
      </c>
      <c r="E19" s="17"/>
      <c r="F19" s="11">
        <f t="shared" si="0"/>
        <v>0</v>
      </c>
      <c r="G19" s="11">
        <f t="shared" si="1"/>
        <v>0</v>
      </c>
      <c r="H19" s="18"/>
    </row>
    <row r="20" spans="1:8" ht="30" customHeight="1" x14ac:dyDescent="0.25">
      <c r="A20" s="10" t="s">
        <v>16</v>
      </c>
      <c r="B20" s="6" t="s">
        <v>54</v>
      </c>
      <c r="C20" s="3">
        <v>10</v>
      </c>
      <c r="D20" s="3" t="s">
        <v>77</v>
      </c>
      <c r="E20" s="17"/>
      <c r="F20" s="11">
        <f t="shared" si="0"/>
        <v>0</v>
      </c>
      <c r="G20" s="11">
        <f t="shared" si="1"/>
        <v>0</v>
      </c>
      <c r="H20" s="18"/>
    </row>
    <row r="21" spans="1:8" ht="30" customHeight="1" x14ac:dyDescent="0.25">
      <c r="A21" s="10" t="s">
        <v>17</v>
      </c>
      <c r="B21" s="6" t="s">
        <v>55</v>
      </c>
      <c r="C21" s="3">
        <v>4</v>
      </c>
      <c r="D21" s="3" t="s">
        <v>76</v>
      </c>
      <c r="E21" s="17"/>
      <c r="F21" s="11">
        <f t="shared" si="0"/>
        <v>0</v>
      </c>
      <c r="G21" s="11">
        <f t="shared" si="1"/>
        <v>0</v>
      </c>
      <c r="H21" s="18"/>
    </row>
    <row r="22" spans="1:8" ht="30" customHeight="1" x14ac:dyDescent="0.25">
      <c r="A22" s="10" t="s">
        <v>18</v>
      </c>
      <c r="B22" s="6" t="s">
        <v>56</v>
      </c>
      <c r="C22" s="3">
        <v>10</v>
      </c>
      <c r="D22" s="3" t="s">
        <v>76</v>
      </c>
      <c r="E22" s="17"/>
      <c r="F22" s="11">
        <f t="shared" si="0"/>
        <v>0</v>
      </c>
      <c r="G22" s="11">
        <f t="shared" si="1"/>
        <v>0</v>
      </c>
      <c r="H22" s="18"/>
    </row>
    <row r="23" spans="1:8" ht="30" customHeight="1" x14ac:dyDescent="0.25">
      <c r="A23" s="10" t="s">
        <v>19</v>
      </c>
      <c r="B23" s="6" t="s">
        <v>57</v>
      </c>
      <c r="C23" s="3">
        <v>2</v>
      </c>
      <c r="D23" s="3" t="s">
        <v>76</v>
      </c>
      <c r="E23" s="17"/>
      <c r="F23" s="11">
        <f t="shared" si="0"/>
        <v>0</v>
      </c>
      <c r="G23" s="11">
        <f t="shared" si="1"/>
        <v>0</v>
      </c>
      <c r="H23" s="18"/>
    </row>
    <row r="24" spans="1:8" ht="30" customHeight="1" x14ac:dyDescent="0.25">
      <c r="A24" s="10" t="s">
        <v>27</v>
      </c>
      <c r="B24" s="6" t="s">
        <v>58</v>
      </c>
      <c r="C24" s="3">
        <v>1</v>
      </c>
      <c r="D24" s="3" t="s">
        <v>76</v>
      </c>
      <c r="E24" s="17"/>
      <c r="F24" s="11">
        <f t="shared" si="0"/>
        <v>0</v>
      </c>
      <c r="G24" s="11">
        <f t="shared" si="1"/>
        <v>0</v>
      </c>
      <c r="H24" s="18"/>
    </row>
    <row r="25" spans="1:8" ht="30" customHeight="1" x14ac:dyDescent="0.25">
      <c r="A25" s="10" t="s">
        <v>28</v>
      </c>
      <c r="B25" s="6" t="s">
        <v>59</v>
      </c>
      <c r="C25" s="3">
        <v>1</v>
      </c>
      <c r="D25" s="3" t="s">
        <v>76</v>
      </c>
      <c r="E25" s="17"/>
      <c r="F25" s="11">
        <f t="shared" si="0"/>
        <v>0</v>
      </c>
      <c r="G25" s="11">
        <f t="shared" si="1"/>
        <v>0</v>
      </c>
      <c r="H25" s="18"/>
    </row>
    <row r="26" spans="1:8" ht="30" customHeight="1" x14ac:dyDescent="0.25">
      <c r="A26" s="10" t="s">
        <v>29</v>
      </c>
      <c r="B26" s="6" t="s">
        <v>60</v>
      </c>
      <c r="C26" s="3">
        <v>1</v>
      </c>
      <c r="D26" s="3" t="s">
        <v>76</v>
      </c>
      <c r="E26" s="17"/>
      <c r="F26" s="11">
        <f t="shared" si="0"/>
        <v>0</v>
      </c>
      <c r="G26" s="11">
        <f t="shared" si="1"/>
        <v>0</v>
      </c>
      <c r="H26" s="18"/>
    </row>
    <row r="27" spans="1:8" ht="30" customHeight="1" x14ac:dyDescent="0.25">
      <c r="A27" s="10" t="s">
        <v>30</v>
      </c>
      <c r="B27" s="6" t="s">
        <v>91</v>
      </c>
      <c r="C27" s="3">
        <v>2</v>
      </c>
      <c r="D27" s="3" t="s">
        <v>78</v>
      </c>
      <c r="E27" s="17"/>
      <c r="F27" s="11">
        <f t="shared" si="0"/>
        <v>0</v>
      </c>
      <c r="G27" s="11">
        <f t="shared" si="1"/>
        <v>0</v>
      </c>
      <c r="H27" s="18"/>
    </row>
    <row r="28" spans="1:8" ht="30" customHeight="1" x14ac:dyDescent="0.25">
      <c r="A28" s="10" t="s">
        <v>31</v>
      </c>
      <c r="B28" s="6" t="s">
        <v>90</v>
      </c>
      <c r="C28" s="3">
        <v>2</v>
      </c>
      <c r="D28" s="3" t="s">
        <v>76</v>
      </c>
      <c r="E28" s="17"/>
      <c r="F28" s="11">
        <f t="shared" si="0"/>
        <v>0</v>
      </c>
      <c r="G28" s="11">
        <f t="shared" si="1"/>
        <v>0</v>
      </c>
      <c r="H28" s="18"/>
    </row>
    <row r="29" spans="1:8" ht="30" customHeight="1" x14ac:dyDescent="0.25">
      <c r="A29" s="10" t="s">
        <v>32</v>
      </c>
      <c r="B29" s="6" t="s">
        <v>61</v>
      </c>
      <c r="C29" s="3">
        <v>5</v>
      </c>
      <c r="D29" s="3" t="s">
        <v>76</v>
      </c>
      <c r="E29" s="17"/>
      <c r="F29" s="11">
        <f t="shared" si="0"/>
        <v>0</v>
      </c>
      <c r="G29" s="11">
        <f t="shared" si="1"/>
        <v>0</v>
      </c>
      <c r="H29" s="18"/>
    </row>
    <row r="30" spans="1:8" ht="30" customHeight="1" x14ac:dyDescent="0.25">
      <c r="A30" s="10" t="s">
        <v>33</v>
      </c>
      <c r="B30" s="6" t="s">
        <v>62</v>
      </c>
      <c r="C30" s="3">
        <v>5</v>
      </c>
      <c r="D30" s="3" t="s">
        <v>76</v>
      </c>
      <c r="E30" s="17"/>
      <c r="F30" s="11">
        <f t="shared" si="0"/>
        <v>0</v>
      </c>
      <c r="G30" s="11">
        <f t="shared" si="1"/>
        <v>0</v>
      </c>
      <c r="H30" s="18"/>
    </row>
    <row r="31" spans="1:8" ht="30" customHeight="1" x14ac:dyDescent="0.25">
      <c r="A31" s="10" t="s">
        <v>34</v>
      </c>
      <c r="B31" s="6" t="s">
        <v>63</v>
      </c>
      <c r="C31" s="3">
        <v>5</v>
      </c>
      <c r="D31" s="3" t="s">
        <v>76</v>
      </c>
      <c r="E31" s="17"/>
      <c r="F31" s="11">
        <f t="shared" si="0"/>
        <v>0</v>
      </c>
      <c r="G31" s="11">
        <f t="shared" si="1"/>
        <v>0</v>
      </c>
      <c r="H31" s="18"/>
    </row>
    <row r="32" spans="1:8" ht="30" customHeight="1" x14ac:dyDescent="0.25">
      <c r="A32" s="10" t="s">
        <v>35</v>
      </c>
      <c r="B32" s="6" t="s">
        <v>64</v>
      </c>
      <c r="C32" s="3">
        <v>5</v>
      </c>
      <c r="D32" s="3" t="s">
        <v>76</v>
      </c>
      <c r="E32" s="17"/>
      <c r="F32" s="11">
        <f t="shared" si="0"/>
        <v>0</v>
      </c>
      <c r="G32" s="11">
        <f t="shared" si="1"/>
        <v>0</v>
      </c>
      <c r="H32" s="18"/>
    </row>
    <row r="33" spans="1:8" ht="30" customHeight="1" x14ac:dyDescent="0.25">
      <c r="A33" s="10" t="s">
        <v>36</v>
      </c>
      <c r="B33" s="6" t="s">
        <v>80</v>
      </c>
      <c r="C33" s="3">
        <v>10</v>
      </c>
      <c r="D33" s="3" t="s">
        <v>76</v>
      </c>
      <c r="E33" s="17"/>
      <c r="F33" s="11">
        <f t="shared" si="0"/>
        <v>0</v>
      </c>
      <c r="G33" s="11">
        <f t="shared" si="1"/>
        <v>0</v>
      </c>
      <c r="H33" s="18"/>
    </row>
    <row r="34" spans="1:8" ht="30" customHeight="1" x14ac:dyDescent="0.25">
      <c r="A34" s="10" t="s">
        <v>37</v>
      </c>
      <c r="B34" s="6" t="s">
        <v>65</v>
      </c>
      <c r="C34" s="3">
        <v>20</v>
      </c>
      <c r="D34" s="3" t="s">
        <v>76</v>
      </c>
      <c r="E34" s="17"/>
      <c r="F34" s="11">
        <f t="shared" si="0"/>
        <v>0</v>
      </c>
      <c r="G34" s="11">
        <f t="shared" si="1"/>
        <v>0</v>
      </c>
      <c r="H34" s="18"/>
    </row>
    <row r="35" spans="1:8" ht="30" customHeight="1" x14ac:dyDescent="0.25">
      <c r="A35" s="10" t="s">
        <v>38</v>
      </c>
      <c r="B35" s="6" t="s">
        <v>66</v>
      </c>
      <c r="C35" s="3">
        <v>10</v>
      </c>
      <c r="D35" s="3" t="s">
        <v>76</v>
      </c>
      <c r="E35" s="17"/>
      <c r="F35" s="11">
        <f t="shared" si="0"/>
        <v>0</v>
      </c>
      <c r="G35" s="11">
        <f t="shared" si="1"/>
        <v>0</v>
      </c>
      <c r="H35" s="18"/>
    </row>
    <row r="36" spans="1:8" ht="30" customHeight="1" x14ac:dyDescent="0.25">
      <c r="A36" s="10" t="s">
        <v>39</v>
      </c>
      <c r="B36" s="6" t="s">
        <v>67</v>
      </c>
      <c r="C36" s="3">
        <v>300</v>
      </c>
      <c r="D36" s="3" t="s">
        <v>84</v>
      </c>
      <c r="E36" s="17"/>
      <c r="F36" s="11">
        <f t="shared" si="0"/>
        <v>0</v>
      </c>
      <c r="G36" s="11">
        <f t="shared" si="1"/>
        <v>0</v>
      </c>
      <c r="H36" s="18"/>
    </row>
    <row r="37" spans="1:8" ht="30" customHeight="1" x14ac:dyDescent="0.25">
      <c r="A37" s="10" t="s">
        <v>40</v>
      </c>
      <c r="B37" s="7" t="s">
        <v>68</v>
      </c>
      <c r="C37" s="3">
        <v>5</v>
      </c>
      <c r="D37" s="5" t="s">
        <v>84</v>
      </c>
      <c r="E37" s="17"/>
      <c r="F37" s="11">
        <f t="shared" si="0"/>
        <v>0</v>
      </c>
      <c r="G37" s="11">
        <f t="shared" si="1"/>
        <v>0</v>
      </c>
      <c r="H37" s="18"/>
    </row>
    <row r="38" spans="1:8" ht="30" customHeight="1" x14ac:dyDescent="0.25">
      <c r="A38" s="10" t="s">
        <v>41</v>
      </c>
      <c r="B38" s="6" t="s">
        <v>69</v>
      </c>
      <c r="C38" s="3">
        <v>4</v>
      </c>
      <c r="D38" s="3" t="s">
        <v>77</v>
      </c>
      <c r="E38" s="17"/>
      <c r="F38" s="11">
        <f t="shared" si="0"/>
        <v>0</v>
      </c>
      <c r="G38" s="11">
        <f t="shared" si="1"/>
        <v>0</v>
      </c>
      <c r="H38" s="18"/>
    </row>
    <row r="39" spans="1:8" ht="30" customHeight="1" x14ac:dyDescent="0.25">
      <c r="A39" s="10" t="s">
        <v>42</v>
      </c>
      <c r="B39" s="6" t="s">
        <v>70</v>
      </c>
      <c r="C39" s="3">
        <v>1</v>
      </c>
      <c r="D39" s="3" t="s">
        <v>76</v>
      </c>
      <c r="E39" s="17"/>
      <c r="F39" s="11">
        <f t="shared" si="0"/>
        <v>0</v>
      </c>
      <c r="G39" s="11">
        <f t="shared" si="1"/>
        <v>0</v>
      </c>
      <c r="H39" s="18"/>
    </row>
    <row r="40" spans="1:8" ht="30" customHeight="1" x14ac:dyDescent="0.25">
      <c r="A40" s="10" t="s">
        <v>43</v>
      </c>
      <c r="B40" s="6" t="s">
        <v>71</v>
      </c>
      <c r="C40" s="3">
        <v>5</v>
      </c>
      <c r="D40" s="3" t="s">
        <v>76</v>
      </c>
      <c r="E40" s="17"/>
      <c r="F40" s="11">
        <f t="shared" si="0"/>
        <v>0</v>
      </c>
      <c r="G40" s="11">
        <f t="shared" si="1"/>
        <v>0</v>
      </c>
      <c r="H40" s="18"/>
    </row>
    <row r="41" spans="1:8" ht="30" customHeight="1" x14ac:dyDescent="0.25">
      <c r="A41" s="10" t="s">
        <v>44</v>
      </c>
      <c r="B41" s="6" t="s">
        <v>72</v>
      </c>
      <c r="C41" s="3">
        <v>1</v>
      </c>
      <c r="D41" s="3" t="s">
        <v>76</v>
      </c>
      <c r="E41" s="17"/>
      <c r="F41" s="11">
        <f t="shared" si="0"/>
        <v>0</v>
      </c>
      <c r="G41" s="11">
        <f t="shared" si="1"/>
        <v>0</v>
      </c>
      <c r="H41" s="18"/>
    </row>
    <row r="42" spans="1:8" ht="30" customHeight="1" x14ac:dyDescent="0.25">
      <c r="A42" s="10" t="s">
        <v>45</v>
      </c>
      <c r="B42" s="6" t="s">
        <v>73</v>
      </c>
      <c r="C42" s="3">
        <v>1</v>
      </c>
      <c r="D42" s="3" t="s">
        <v>76</v>
      </c>
      <c r="E42" s="17"/>
      <c r="F42" s="11">
        <f t="shared" si="0"/>
        <v>0</v>
      </c>
      <c r="G42" s="11">
        <f t="shared" si="1"/>
        <v>0</v>
      </c>
      <c r="H42" s="18"/>
    </row>
    <row r="43" spans="1:8" ht="30" customHeight="1" x14ac:dyDescent="0.25">
      <c r="A43" s="10" t="s">
        <v>46</v>
      </c>
      <c r="B43" s="6" t="s">
        <v>85</v>
      </c>
      <c r="C43" s="3">
        <v>5</v>
      </c>
      <c r="D43" s="3" t="s">
        <v>76</v>
      </c>
      <c r="E43" s="17"/>
      <c r="F43" s="11">
        <f t="shared" si="0"/>
        <v>0</v>
      </c>
      <c r="G43" s="11">
        <f t="shared" si="1"/>
        <v>0</v>
      </c>
      <c r="H43" s="18"/>
    </row>
    <row r="44" spans="1:8" ht="30" customHeight="1" x14ac:dyDescent="0.25">
      <c r="A44" s="10" t="s">
        <v>47</v>
      </c>
      <c r="B44" s="6" t="s">
        <v>74</v>
      </c>
      <c r="C44" s="3">
        <v>1</v>
      </c>
      <c r="D44" s="3" t="s">
        <v>76</v>
      </c>
      <c r="E44" s="17"/>
      <c r="F44" s="11">
        <f t="shared" si="0"/>
        <v>0</v>
      </c>
      <c r="G44" s="11">
        <f t="shared" si="1"/>
        <v>0</v>
      </c>
      <c r="H44" s="18"/>
    </row>
    <row r="45" spans="1:8" ht="30" customHeight="1" x14ac:dyDescent="0.25">
      <c r="A45" s="10" t="s">
        <v>48</v>
      </c>
      <c r="B45" s="6" t="s">
        <v>86</v>
      </c>
      <c r="C45" s="3">
        <v>1</v>
      </c>
      <c r="D45" s="3" t="s">
        <v>76</v>
      </c>
      <c r="E45" s="17"/>
      <c r="F45" s="11">
        <f t="shared" si="0"/>
        <v>0</v>
      </c>
      <c r="G45" s="11">
        <f t="shared" si="1"/>
        <v>0</v>
      </c>
      <c r="H45" s="18"/>
    </row>
    <row r="46" spans="1:8" ht="30" customHeight="1" x14ac:dyDescent="0.25">
      <c r="A46" s="21" t="s">
        <v>14</v>
      </c>
      <c r="B46" s="22"/>
      <c r="C46" s="22"/>
      <c r="D46" s="22"/>
      <c r="E46" s="23"/>
      <c r="F46" s="13">
        <f>SUM(F11:F45)</f>
        <v>0</v>
      </c>
      <c r="G46" s="14">
        <f>SUM(G11:G45)</f>
        <v>0</v>
      </c>
      <c r="H46" s="12"/>
    </row>
  </sheetData>
  <sheetProtection password="CB01" sheet="1" objects="1" scenarios="1" selectLockedCells="1"/>
  <mergeCells count="14">
    <mergeCell ref="A1:B1"/>
    <mergeCell ref="C1:H1"/>
    <mergeCell ref="A2:H2"/>
    <mergeCell ref="A3:B3"/>
    <mergeCell ref="C3:H3"/>
    <mergeCell ref="A8:H8"/>
    <mergeCell ref="A46:E46"/>
    <mergeCell ref="A4:B4"/>
    <mergeCell ref="C4:H4"/>
    <mergeCell ref="A5:B5"/>
    <mergeCell ref="C5:H5"/>
    <mergeCell ref="A6:B6"/>
    <mergeCell ref="C6:H6"/>
    <mergeCell ref="A7:H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SP3</vt:lpstr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2022-03-07T09:36:05Z</cp:lastPrinted>
  <dcterms:created xsi:type="dcterms:W3CDTF">2021-10-19T13:54:38Z</dcterms:created>
  <dcterms:modified xsi:type="dcterms:W3CDTF">2022-03-18T12:30:07Z</dcterms:modified>
</cp:coreProperties>
</file>